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OBERNACION CHIMALTENANGO\REndicion de ceuntas\"/>
    </mc:Choice>
  </mc:AlternateContent>
  <bookViews>
    <workbookView xWindow="0" yWindow="0" windowWidth="28800" windowHeight="11430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<sst xmlns="http://schemas.openxmlformats.org/spreadsheetml/2006/main" count="62" uniqueCount="60">
  <si>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</si>
  <si>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</si>
  <si>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</si>
  <si>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</si>
  <si>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</si>
  <si>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</si>
  <si>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</si>
  <si>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</si>
  <si>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</si>
  <si>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</si>
  <si>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</si>
  <si>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</si>
  <si>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</si>
  <si>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</si>
  <si>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</si>
  <si>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</si>
  <si>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</si>
  <si>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</si>
  <si>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</si>
  <si>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</si>
  <si>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</si>
  <si>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>EJECUCIÓN 
POR FINALIDADES</t>
  </si>
  <si>
    <t>Servicios técnicos o profesionales subgrupo 18</t>
  </si>
  <si>
    <t>Servicios técnicos o profesionales 029</t>
  </si>
  <si>
    <t>Q.000,000,000.00</t>
  </si>
  <si>
    <t>Finalidad A</t>
  </si>
  <si>
    <t>000 personas</t>
  </si>
  <si>
    <t>PROGRAMA 1</t>
  </si>
  <si>
    <t>000 personas
000 personas
000 personas</t>
  </si>
  <si>
    <t>Personal temporal 021
Personal temporal 022
Jornales 031</t>
  </si>
  <si>
    <t>Personal permanente 011</t>
  </si>
  <si>
    <t>Gobernador Departamental</t>
  </si>
  <si>
    <t>Oscar Elias Marroquin Toj</t>
  </si>
  <si>
    <t>Rudy Tala Perez</t>
  </si>
  <si>
    <t>Edy Leonel Peren Pata</t>
  </si>
  <si>
    <t>Virginia Gabriela Marroquin  Chali</t>
  </si>
  <si>
    <t>Jefe Financiero de Presupuesto y Contabilidad</t>
  </si>
  <si>
    <t xml:space="preserve">Jefe Administrativa y Financiero A. I. </t>
  </si>
  <si>
    <t>ACTUALIZADO AL   31   DE  MARZO DEL 2023</t>
  </si>
  <si>
    <t xml:space="preserve">Servicio de Gobierno y Registro de Persona Juridicas </t>
  </si>
  <si>
    <t xml:space="preserve"> PROGRAMAS PRESUPUESTARIOS</t>
  </si>
  <si>
    <t>PRINCIPALES AVANCES O LOGROS
AL  31  DE MARZO DE 2023</t>
  </si>
  <si>
    <r>
      <t xml:space="preserve">1 </t>
    </r>
    <r>
      <rPr>
        <b/>
        <sz val="10"/>
        <color theme="1"/>
        <rFont val="Arial"/>
        <family val="2"/>
      </rPr>
      <t xml:space="preserve"> PRESENTACIÓN III INFORME DE GOBIERNO 2022</t>
    </r>
    <r>
      <rPr>
        <sz val="10"/>
        <color theme="1"/>
        <rFont val="Arial"/>
        <family val="2"/>
      </rPr>
      <t>. En coordinación con las autoridades superiores del Gobierno Central, y el apoyo de las instituciones Gubernamentales de este Departamento, se llevó a cabo la Presentación de este Informe, en los diferentes parques de los 15  Municipios y Cabecera de este Departamento de Chimaltenango, en donde se contó con una gran afluencia de personas</t>
    </r>
  </si>
  <si>
    <t>GOBERNACION DEPARTAMENTAL DE CHIMALTENANGO</t>
  </si>
  <si>
    <t>Región  5</t>
  </si>
  <si>
    <t>Grupo      0 y 029</t>
  </si>
  <si>
    <t>Grupo       100</t>
  </si>
  <si>
    <t>Grupo        200</t>
  </si>
  <si>
    <t xml:space="preserve">Grupo       300 </t>
  </si>
  <si>
    <t>Grupo     400</t>
  </si>
  <si>
    <t xml:space="preserve"> </t>
  </si>
  <si>
    <t>Encargado de Recursos Humanos</t>
  </si>
  <si>
    <t>Dora Esperanza Ramirez Figueroa</t>
  </si>
  <si>
    <t>Encargado de Compras y Suministros</t>
  </si>
  <si>
    <r>
      <rPr>
        <b/>
        <sz val="10"/>
        <color theme="1"/>
        <rFont val="Arial"/>
        <family val="2"/>
      </rPr>
      <t>2  Primer aniversario de la celebración de el DÍA POR LA VIDA Y LA FAMILIA</t>
    </r>
    <r>
      <rPr>
        <sz val="10"/>
        <color theme="1"/>
        <rFont val="Arial"/>
        <family val="2"/>
      </rPr>
      <t xml:space="preserve"> , Actividad conmemorativa por la vida y la familia según Deceto 9-2022 que resalta la importancia del respeto a la familia y la lucha contra la violencia para una sociedad más unidaen, el cual  participaron Autoridades Gubernamentales e invitados especiales.</t>
    </r>
  </si>
  <si>
    <r>
      <rPr>
        <b/>
        <sz val="10"/>
        <color theme="1"/>
        <rFont val="Arial"/>
        <family val="2"/>
      </rPr>
      <t>5  Integracion de la Mesa Departamental de Seguridad Electoral</t>
    </r>
    <r>
      <rPr>
        <sz val="10"/>
        <color theme="1"/>
        <rFont val="Arial"/>
        <family val="2"/>
      </rPr>
      <t>. En coordinacion con diferentes autoridades del departamento, como parte de los protocolos de atencion por el desarrollo  correcto de las proximas Eleciones Generales 2023</t>
    </r>
  </si>
  <si>
    <r>
      <rPr>
        <b/>
        <sz val="10"/>
        <color theme="1"/>
        <rFont val="Arial"/>
        <family val="2"/>
      </rPr>
      <t>3 Entrega  del Hospital Regional De Chimaltenango- El Teja</t>
    </r>
    <r>
      <rPr>
        <sz val="10"/>
        <color theme="1"/>
        <rFont val="Arial"/>
        <family val="2"/>
      </rPr>
      <t>r, construido con el apoyo del Gobierno China - Taiwan, cuenta con la infraestructura y los ultimos adelantos de la tecnologia ubicando al hospital como el mas moderno de Centro america</t>
    </r>
  </si>
  <si>
    <r>
      <rPr>
        <b/>
        <sz val="10"/>
        <color theme="1"/>
        <rFont val="Arial"/>
        <family val="2"/>
      </rPr>
      <t>4. Primera GiraPresidencial  2023,</t>
    </r>
    <r>
      <rPr>
        <sz val="10"/>
        <color theme="1"/>
        <rFont val="Arial"/>
        <family val="2"/>
      </rPr>
      <t xml:space="preserve"> en la que estuvieron presentes el señor Presidente Dr. Alejandro Giammattei y autoridades de nuestro departamento de Chimaltenango, esta actividad se desarrollo en las instalaciones de el Hospital Nacional de Chimaltenango</t>
    </r>
  </si>
  <si>
    <t>17 personas</t>
  </si>
  <si>
    <t>4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</si>
</sst>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%"/>
    <numFmt numFmtId="165" formatCode="0.0"/>
    <numFmt numFmtId="166" formatCode="&quot;Q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  <font>
      <sz val="11"/>
      <color theme="9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3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8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" fillId="4" borderId="0" xfId="0" applyFont="1" applyFill="1"/>
    <xf numFmtId="0" fontId="2" fillId="0" borderId="4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vertical="center" wrapText="1"/>
    </xf>
    <xf numFmtId="8" fontId="2" fillId="3" borderId="5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0" xfId="0" applyFont="1" applyFill="1" applyAlignment="1">
      <alignment horizontal="center" vertical="top" wrapText="1"/>
    </xf>
    <xf numFmtId="0" fontId="2" fillId="4" borderId="9" xfId="0" applyFont="1" applyFill="1" applyBorder="1" applyAlignment="1">
      <alignment horizontal="center" vertical="center"/>
    </xf>
    <xf numFmtId="6" fontId="2" fillId="4" borderId="0" xfId="0" applyNumberFormat="1" applyFont="1" applyFill="1" applyAlignment="1">
      <alignment horizontal="center" vertical="center"/>
    </xf>
    <xf numFmtId="166" fontId="2" fillId="3" borderId="7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166" fontId="2" fillId="3" borderId="14" xfId="0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8" fontId="2" fillId="3" borderId="1" xfId="0" applyNumberFormat="1" applyFont="1" applyFill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7" fontId="2" fillId="4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vertical="center" wrapText="1"/>
    </xf>
    <xf numFmtId="7" fontId="2" fillId="4" borderId="27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/>
    </xf>
    <xf numFmtId="10" fontId="2" fillId="3" borderId="5" xfId="2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0" fontId="2" fillId="3" borderId="14" xfId="2" applyNumberFormat="1" applyFont="1" applyFill="1" applyBorder="1" applyAlignment="1">
      <alignment horizontal="center" vertical="center"/>
    </xf>
    <xf numFmtId="10" fontId="2" fillId="3" borderId="13" xfId="2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8" fontId="2" fillId="3" borderId="3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6" fontId="2" fillId="3" borderId="14" xfId="0" applyNumberFormat="1" applyFont="1" applyFill="1" applyBorder="1" applyAlignment="1">
      <alignment horizontal="center" vertical="center"/>
    </xf>
    <xf numFmtId="166" fontId="2" fillId="3" borderId="20" xfId="0" applyNumberFormat="1" applyFont="1" applyFill="1" applyBorder="1" applyAlignment="1">
      <alignment horizontal="center" vertical="center"/>
    </xf>
    <xf numFmtId="166" fontId="2" fillId="3" borderId="13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6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7" fontId="2" fillId="0" borderId="0" xfId="1" applyNumberFormat="1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7" fontId="2" fillId="0" borderId="27" xfId="1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8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6" fontId="2" fillId="3" borderId="14" xfId="0" applyNumberFormat="1" applyFont="1" applyFill="1" applyBorder="1" applyAlignment="1">
      <alignment horizontal="center" vertical="center"/>
    </xf>
    <xf numFmtId="6" fontId="2" fillId="3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Tablero!$F$8:$F$12</c:f>
              <c:numCache>
                <c:formatCode>"Q"#,##0.00</c:formatCode>
                <c:ptCount val="5"/>
                <c:pt idx="0">
                  <c:v>3034570</c:v>
                </c:pt>
                <c:pt idx="2">
                  <c:v>597500.01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/>
                    </a:r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D73-44CA-9A9F-259D5A9065E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_);[Red]\(&quot;Q&quot;#,##0\)">
                  <c:v>497004000</c:v>
                </c:pt>
                <c:pt idx="1" formatCode="&quot;Q&quot;#,##0_);[Red]\(&quot;Q&quot;#,##0\)">
                  <c:v>21270489.850000001</c:v>
                </c:pt>
                <c:pt idx="2" formatCode="0.0%">
                  <c:v>4.2999999999999997E-2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850141</xdr:colOff>
      <xdr:row>13</xdr:row>
      <xdr:rowOff>160447</xdr:rowOff>
    </xdr:from>
    <xdr:to>
      <xdr:col>11</xdr:col>
      <xdr:colOff>307602</xdr:colOff>
      <xdr:row>18</xdr:row>
      <xdr:rowOff>79671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3616" y="4018072"/>
          <a:ext cx="1943486" cy="2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851646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38100</xdr:colOff>
      <xdr:row>14</xdr:row>
      <xdr:rowOff>19050</xdr:rowOff>
    </xdr:from>
    <xdr:to>
      <xdr:col>5</xdr:col>
      <xdr:colOff>1409700</xdr:colOff>
      <xdr:row>19</xdr:row>
      <xdr:rowOff>66675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7</xdr:col>
      <xdr:colOff>447674</xdr:colOff>
      <xdr:row>13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8"/>
  <sheetViews>
    <sheetView tabSelected="1" topLeftCell="A4" zoomScaleNormal="100" workbookViewId="0">
      <selection activeCell="I18" sqref="I18:I19"/>
    </sheetView>
  </sheetViews>
  <sheetFormatPr baseColWidth="10" defaultRowHeight="15" x14ac:dyDescent="0.25"/>
  <cols>
    <col min="1" max="1" width="11.42578125" style="1"/>
    <col min="2" max="2" width="22.5703125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6" style="1" customWidth="1"/>
    <col min="13" max="13" width="3.85546875" style="1" customWidth="1"/>
    <col min="14" max="14" width="43.42578125" style="1" customWidth="1"/>
    <col min="15" max="15" width="17.7109375" style="1" customWidth="1"/>
    <col min="16" max="18" width="11.42578125" style="1"/>
    <col min="19" max="19" width="13.140625" style="1" bestFit="1" customWidth="1"/>
    <col min="20" max="16384" width="11.42578125" style="1"/>
  </cols>
  <sheetData>
    <row r="2" spans="2:19" ht="26.25" x14ac:dyDescent="0.4">
      <c r="B2" s="73" t="s">
        <v>18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2:19" ht="18" x14ac:dyDescent="0.25">
      <c r="B3" s="74" t="s">
        <v>38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9" ht="23.25" x14ac:dyDescent="0.35">
      <c r="B4" s="76" t="s">
        <v>43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19" ht="12.75" customHeight="1" x14ac:dyDescent="0.25">
      <c r="B5" s="16"/>
      <c r="C5" s="2"/>
      <c r="D5" s="2"/>
      <c r="E5" s="2"/>
      <c r="F5" s="2"/>
      <c r="G5" s="2"/>
      <c r="H5" s="2"/>
      <c r="I5" s="2"/>
      <c r="J5" s="12"/>
      <c r="K5" s="12"/>
      <c r="L5" s="12"/>
      <c r="M5" s="12"/>
      <c r="N5" s="12"/>
      <c r="O5" s="17" t="s">
        <v>7</v>
      </c>
    </row>
    <row r="6" spans="2:19" ht="15.75" thickBot="1" x14ac:dyDescent="0.3">
      <c r="B6" s="2"/>
      <c r="C6" s="2"/>
      <c r="D6" s="2"/>
      <c r="E6" s="2"/>
      <c r="F6" s="2"/>
      <c r="G6" s="2"/>
      <c r="H6" s="2"/>
      <c r="I6" s="2"/>
      <c r="J6" s="12"/>
      <c r="K6" s="12"/>
      <c r="L6" s="12"/>
      <c r="M6" s="12"/>
      <c r="N6" s="12"/>
      <c r="O6" s="12"/>
    </row>
    <row r="7" spans="2:19" ht="37.5" customHeight="1" x14ac:dyDescent="0.25">
      <c r="B7" s="66" t="s">
        <v>1</v>
      </c>
      <c r="C7" s="67"/>
      <c r="D7" s="2"/>
      <c r="E7" s="66" t="s">
        <v>20</v>
      </c>
      <c r="F7" s="67"/>
      <c r="G7" s="2"/>
      <c r="H7" s="68" t="s">
        <v>16</v>
      </c>
      <c r="I7" s="67"/>
      <c r="K7" s="63" t="s">
        <v>17</v>
      </c>
      <c r="L7" s="77"/>
      <c r="N7" s="68" t="s">
        <v>2</v>
      </c>
      <c r="O7" s="78"/>
    </row>
    <row r="8" spans="2:19" ht="29.25" customHeight="1" x14ac:dyDescent="0.25">
      <c r="B8" s="55" t="s">
        <v>31</v>
      </c>
      <c r="C8" s="61" t="s">
        <v>32</v>
      </c>
      <c r="D8" s="2"/>
      <c r="E8" s="55" t="s">
        <v>11</v>
      </c>
      <c r="F8" s="69">
        <v>3034570</v>
      </c>
      <c r="G8" s="2"/>
      <c r="H8" s="13" t="s">
        <v>45</v>
      </c>
      <c r="I8" s="23">
        <v>504767.01</v>
      </c>
      <c r="K8" s="28" t="s">
        <v>44</v>
      </c>
      <c r="L8" s="30">
        <v>597500.01</v>
      </c>
      <c r="N8" s="80" t="s">
        <v>13</v>
      </c>
      <c r="O8" s="79">
        <v>2070264</v>
      </c>
      <c r="Q8" s="3"/>
      <c r="R8" s="19"/>
    </row>
    <row r="9" spans="2:19" ht="29.25" customHeight="1" x14ac:dyDescent="0.25">
      <c r="B9" s="56"/>
      <c r="C9" s="62"/>
      <c r="D9" s="2"/>
      <c r="E9" s="56"/>
      <c r="F9" s="71"/>
      <c r="G9" s="2"/>
      <c r="H9" s="13" t="s">
        <v>46</v>
      </c>
      <c r="I9" s="23">
        <v>39176.199999999997</v>
      </c>
      <c r="K9" s="29"/>
      <c r="L9" s="31"/>
      <c r="N9" s="80"/>
      <c r="O9" s="79"/>
    </row>
    <row r="10" spans="2:19" ht="29.25" customHeight="1" x14ac:dyDescent="0.25">
      <c r="B10" s="55" t="s">
        <v>36</v>
      </c>
      <c r="C10" s="61" t="s">
        <v>33</v>
      </c>
      <c r="D10" s="2"/>
      <c r="E10" s="55" t="s">
        <v>5</v>
      </c>
      <c r="F10" s="69">
        <v>597500.01</v>
      </c>
      <c r="G10" s="2"/>
      <c r="H10" s="13" t="s">
        <v>47</v>
      </c>
      <c r="I10" s="23">
        <v>53556.800000000003</v>
      </c>
      <c r="K10" s="29"/>
      <c r="L10" s="31"/>
      <c r="N10" s="80" t="s">
        <v>14</v>
      </c>
      <c r="O10" s="79">
        <v>504767.01</v>
      </c>
      <c r="R10" s="89"/>
      <c r="S10" s="90"/>
    </row>
    <row r="11" spans="2:19" ht="29.25" customHeight="1" x14ac:dyDescent="0.25">
      <c r="B11" s="65"/>
      <c r="C11" s="72"/>
      <c r="D11" s="2"/>
      <c r="E11" s="65"/>
      <c r="F11" s="70"/>
      <c r="G11" s="2"/>
      <c r="H11" s="27" t="s">
        <v>48</v>
      </c>
      <c r="I11" s="22" t="s">
        <v>24</v>
      </c>
      <c r="K11" s="29"/>
      <c r="L11" s="31"/>
      <c r="N11" s="80"/>
      <c r="O11" s="79"/>
      <c r="R11" s="89"/>
      <c r="S11" s="90"/>
    </row>
    <row r="12" spans="2:19" ht="29.25" customHeight="1" thickBot="1" x14ac:dyDescent="0.3">
      <c r="B12" s="56"/>
      <c r="C12" s="62"/>
      <c r="D12" s="2"/>
      <c r="E12" s="56"/>
      <c r="F12" s="71"/>
      <c r="G12" s="2"/>
      <c r="H12" s="11" t="s">
        <v>49</v>
      </c>
      <c r="I12" s="20" t="s">
        <v>24</v>
      </c>
      <c r="K12" s="29"/>
      <c r="L12" s="31"/>
      <c r="N12" s="80"/>
      <c r="O12" s="79"/>
      <c r="R12" s="89"/>
      <c r="S12" s="91"/>
    </row>
    <row r="13" spans="2:19" ht="9" customHeight="1" thickBot="1" x14ac:dyDescent="0.3">
      <c r="B13" s="55" t="s">
        <v>37</v>
      </c>
      <c r="C13" s="61" t="s">
        <v>35</v>
      </c>
      <c r="D13" s="2"/>
      <c r="E13" s="55" t="s">
        <v>12</v>
      </c>
      <c r="F13" s="53">
        <v>0.19689999999999999</v>
      </c>
      <c r="G13" s="2"/>
      <c r="H13" s="5"/>
      <c r="I13" s="18"/>
      <c r="K13" s="50"/>
      <c r="L13" s="50"/>
      <c r="N13" s="80" t="s">
        <v>15</v>
      </c>
      <c r="O13" s="81">
        <v>0</v>
      </c>
    </row>
    <row r="14" spans="2:19" ht="39" customHeight="1" thickBot="1" x14ac:dyDescent="0.3">
      <c r="B14" s="56"/>
      <c r="C14" s="62"/>
      <c r="D14" s="2"/>
      <c r="E14" s="56"/>
      <c r="F14" s="54"/>
      <c r="G14" s="2"/>
      <c r="H14" s="63" t="s">
        <v>21</v>
      </c>
      <c r="I14" s="64"/>
      <c r="K14" s="50"/>
      <c r="L14" s="50"/>
      <c r="N14" s="80"/>
      <c r="O14" s="81"/>
    </row>
    <row r="15" spans="2:19" ht="16.5" customHeight="1" x14ac:dyDescent="0.25">
      <c r="B15" s="55" t="s">
        <v>51</v>
      </c>
      <c r="C15" s="61" t="s">
        <v>52</v>
      </c>
      <c r="D15" s="2"/>
      <c r="E15" s="5"/>
      <c r="F15" s="6"/>
      <c r="G15" s="2"/>
      <c r="H15" s="57" t="s">
        <v>25</v>
      </c>
      <c r="I15" s="59">
        <v>597500.01</v>
      </c>
      <c r="K15" s="50"/>
      <c r="L15" s="50"/>
      <c r="N15" s="9"/>
      <c r="O15" s="8"/>
    </row>
    <row r="16" spans="2:19" ht="41.25" customHeight="1" thickBot="1" x14ac:dyDescent="0.3">
      <c r="B16" s="56"/>
      <c r="C16" s="62"/>
      <c r="D16" s="2"/>
      <c r="E16" s="7"/>
      <c r="F16" s="8"/>
      <c r="G16" s="2"/>
      <c r="H16" s="58"/>
      <c r="I16" s="60"/>
      <c r="K16" s="50"/>
      <c r="L16" s="50"/>
      <c r="N16" s="13" t="s">
        <v>30</v>
      </c>
      <c r="O16" s="25" t="s">
        <v>58</v>
      </c>
    </row>
    <row r="17" spans="2:15" ht="54" customHeight="1" x14ac:dyDescent="0.25">
      <c r="B17" s="14" t="s">
        <v>53</v>
      </c>
      <c r="C17" s="4" t="s">
        <v>34</v>
      </c>
      <c r="D17" s="2"/>
      <c r="E17" s="7"/>
      <c r="F17" s="8"/>
      <c r="G17" s="2"/>
      <c r="H17" s="29"/>
      <c r="I17" s="31"/>
      <c r="K17" s="50"/>
      <c r="L17" s="50"/>
      <c r="N17" s="13" t="s">
        <v>29</v>
      </c>
      <c r="O17" s="25" t="s">
        <v>28</v>
      </c>
    </row>
    <row r="18" spans="2:15" ht="33" customHeight="1" x14ac:dyDescent="0.25">
      <c r="B18" s="44"/>
      <c r="C18" s="45"/>
      <c r="D18" s="43"/>
      <c r="E18" s="46"/>
      <c r="F18" s="47"/>
      <c r="G18" s="2"/>
      <c r="H18" s="52"/>
      <c r="I18" s="51"/>
      <c r="K18" s="50"/>
      <c r="L18" s="50"/>
      <c r="N18" s="24" t="s">
        <v>23</v>
      </c>
      <c r="O18" s="25" t="s">
        <v>59</v>
      </c>
    </row>
    <row r="19" spans="2:15" ht="33.75" customHeight="1" thickBot="1" x14ac:dyDescent="0.3">
      <c r="B19" s="44"/>
      <c r="C19" s="45"/>
      <c r="D19" s="43"/>
      <c r="E19" s="48"/>
      <c r="F19" s="49"/>
      <c r="G19" s="2"/>
      <c r="H19" s="52"/>
      <c r="I19" s="51"/>
      <c r="K19" s="50"/>
      <c r="L19" s="50"/>
      <c r="N19" s="10" t="s">
        <v>22</v>
      </c>
      <c r="O19" s="26" t="s">
        <v>26</v>
      </c>
    </row>
    <row r="20" spans="2:15" ht="23.25" customHeight="1" thickBot="1" x14ac:dyDescent="0.3">
      <c r="B20" s="2"/>
      <c r="C20" s="2"/>
      <c r="D20" s="2"/>
      <c r="E20" s="2"/>
      <c r="F20" s="2"/>
      <c r="G20" s="2"/>
      <c r="H20" s="2"/>
      <c r="I20" s="2"/>
    </row>
    <row r="21" spans="2:15" ht="35.25" customHeight="1" thickBot="1" x14ac:dyDescent="0.3">
      <c r="B21" s="2"/>
      <c r="C21" s="2"/>
      <c r="D21" s="84" t="s">
        <v>4</v>
      </c>
      <c r="E21" s="85"/>
      <c r="F21" s="85" t="s">
        <v>3</v>
      </c>
      <c r="G21" s="85"/>
      <c r="H21" s="35" t="s">
        <v>5</v>
      </c>
      <c r="I21" s="36" t="s">
        <v>6</v>
      </c>
      <c r="K21" s="68" t="s">
        <v>41</v>
      </c>
      <c r="L21" s="97"/>
      <c r="M21" s="97"/>
      <c r="N21" s="98"/>
      <c r="O21" s="78"/>
    </row>
    <row r="22" spans="2:15" ht="51.75" customHeight="1" thickBot="1" x14ac:dyDescent="0.3">
      <c r="B22" s="40" t="s">
        <v>40</v>
      </c>
      <c r="C22" s="37" t="s">
        <v>27</v>
      </c>
      <c r="D22" s="86" t="s">
        <v>39</v>
      </c>
      <c r="E22" s="87"/>
      <c r="F22" s="88">
        <v>3034570</v>
      </c>
      <c r="G22" s="88"/>
      <c r="H22" s="38">
        <v>597500.01</v>
      </c>
      <c r="I22" s="42">
        <v>0.19689999999999999</v>
      </c>
      <c r="K22" s="80" t="s">
        <v>42</v>
      </c>
      <c r="L22" s="95"/>
      <c r="M22" s="95"/>
      <c r="N22" s="95"/>
      <c r="O22" s="96"/>
    </row>
    <row r="23" spans="2:15" ht="51.75" customHeight="1" x14ac:dyDescent="0.25">
      <c r="B23" s="39"/>
      <c r="C23" s="32"/>
      <c r="D23" s="82"/>
      <c r="E23" s="82"/>
      <c r="F23" s="83"/>
      <c r="G23" s="83"/>
      <c r="H23" s="33"/>
      <c r="I23" s="41"/>
      <c r="K23" s="80" t="s">
        <v>54</v>
      </c>
      <c r="L23" s="95"/>
      <c r="M23" s="95"/>
      <c r="N23" s="95"/>
      <c r="O23" s="96"/>
    </row>
    <row r="24" spans="2:15" ht="51.75" customHeight="1" x14ac:dyDescent="0.25">
      <c r="B24" s="39"/>
      <c r="C24" s="32"/>
      <c r="D24" s="82"/>
      <c r="E24" s="82"/>
      <c r="F24" s="83" t="s">
        <v>50</v>
      </c>
      <c r="G24" s="83"/>
      <c r="H24" s="33"/>
      <c r="I24" s="34"/>
      <c r="K24" s="80" t="s">
        <v>56</v>
      </c>
      <c r="L24" s="95"/>
      <c r="M24" s="95"/>
      <c r="N24" s="95"/>
      <c r="O24" s="96"/>
    </row>
    <row r="25" spans="2:15" ht="51.75" customHeight="1" x14ac:dyDescent="0.25">
      <c r="B25" s="39"/>
      <c r="C25" s="32"/>
      <c r="D25" s="82"/>
      <c r="E25" s="82"/>
      <c r="F25" s="83"/>
      <c r="G25" s="83"/>
      <c r="H25" s="33"/>
      <c r="I25" s="34"/>
      <c r="K25" s="80" t="s">
        <v>57</v>
      </c>
      <c r="L25" s="95"/>
      <c r="M25" s="95"/>
      <c r="N25" s="95"/>
      <c r="O25" s="96"/>
    </row>
    <row r="26" spans="2:15" ht="51.75" customHeight="1" thickBot="1" x14ac:dyDescent="0.3">
      <c r="B26" s="39"/>
      <c r="C26" s="32"/>
      <c r="D26" s="82"/>
      <c r="E26" s="82"/>
      <c r="F26" s="83"/>
      <c r="G26" s="83"/>
      <c r="H26" s="33"/>
      <c r="I26" s="34"/>
      <c r="K26" s="92" t="s">
        <v>55</v>
      </c>
      <c r="L26" s="93"/>
      <c r="M26" s="93"/>
      <c r="N26" s="93"/>
      <c r="O26" s="94"/>
    </row>
    <row r="27" spans="2:15" ht="15" customHeight="1" x14ac:dyDescent="0.25">
      <c r="K27" s="21"/>
    </row>
    <row r="28" spans="2:15" x14ac:dyDescent="0.25">
      <c r="K28" s="21"/>
    </row>
  </sheetData>
  <mergeCells count="57">
    <mergeCell ref="R10:R12"/>
    <mergeCell ref="S10:S12"/>
    <mergeCell ref="K26:O26"/>
    <mergeCell ref="K24:O24"/>
    <mergeCell ref="K25:O25"/>
    <mergeCell ref="K21:O21"/>
    <mergeCell ref="K23:O23"/>
    <mergeCell ref="K22:O22"/>
    <mergeCell ref="D25:E25"/>
    <mergeCell ref="F25:G25"/>
    <mergeCell ref="D26:E26"/>
    <mergeCell ref="F26:G26"/>
    <mergeCell ref="D21:E21"/>
    <mergeCell ref="F21:G21"/>
    <mergeCell ref="D24:E24"/>
    <mergeCell ref="D23:E23"/>
    <mergeCell ref="D22:E22"/>
    <mergeCell ref="F24:G24"/>
    <mergeCell ref="F23:G23"/>
    <mergeCell ref="F22:G22"/>
    <mergeCell ref="O8:O9"/>
    <mergeCell ref="N8:N9"/>
    <mergeCell ref="O10:O12"/>
    <mergeCell ref="N10:N12"/>
    <mergeCell ref="O13:O14"/>
    <mergeCell ref="N13:N14"/>
    <mergeCell ref="B2:O2"/>
    <mergeCell ref="B3:O3"/>
    <mergeCell ref="B4:O4"/>
    <mergeCell ref="K7:L7"/>
    <mergeCell ref="N7:O7"/>
    <mergeCell ref="B10:B12"/>
    <mergeCell ref="E7:F7"/>
    <mergeCell ref="B7:C7"/>
    <mergeCell ref="H7:I7"/>
    <mergeCell ref="F10:F12"/>
    <mergeCell ref="E10:E12"/>
    <mergeCell ref="C10:C12"/>
    <mergeCell ref="F8:F9"/>
    <mergeCell ref="E8:E9"/>
    <mergeCell ref="C8:C9"/>
    <mergeCell ref="B8:B9"/>
    <mergeCell ref="B18:B19"/>
    <mergeCell ref="C18:C19"/>
    <mergeCell ref="E18:F19"/>
    <mergeCell ref="K13:L19"/>
    <mergeCell ref="I18:I19"/>
    <mergeCell ref="H18:H19"/>
    <mergeCell ref="F13:F14"/>
    <mergeCell ref="E13:E14"/>
    <mergeCell ref="B13:B14"/>
    <mergeCell ref="H15:H16"/>
    <mergeCell ref="I15:I16"/>
    <mergeCell ref="C13:C14"/>
    <mergeCell ref="C15:C16"/>
    <mergeCell ref="B15:B16"/>
    <mergeCell ref="H14:I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301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13" t="s">
        <v>8</v>
      </c>
      <c r="B1" s="15">
        <v>20575616.25</v>
      </c>
    </row>
    <row r="2" spans="1:2" ht="38.25" x14ac:dyDescent="0.25">
      <c r="A2" s="13" t="s">
        <v>19</v>
      </c>
      <c r="B2" s="15">
        <v>694873.59999999998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I28" sqref="I28"/>
    </sheetView>
  </sheetViews>
  <sheetFormatPr baseColWidth="10" defaultRowHeight="15" x14ac:dyDescent="0.25"/>
  <cols>
    <col min="1" max="1" width="34.42578125" bestFit="1" customWidth="1"/>
    <col min="2" max="2" width="14.140625" bestFit="1" customWidth="1"/>
  </cols>
  <sheetData>
    <row r="2" spans="1:2" x14ac:dyDescent="0.25">
      <c r="A2" s="55" t="s">
        <v>0</v>
      </c>
      <c r="B2" s="99">
        <v>497004000</v>
      </c>
    </row>
    <row r="3" spans="1:2" x14ac:dyDescent="0.25">
      <c r="A3" s="56"/>
      <c r="B3" s="62"/>
    </row>
    <row r="4" spans="1:2" x14ac:dyDescent="0.25">
      <c r="A4" s="55" t="s">
        <v>9</v>
      </c>
      <c r="B4" s="99">
        <v>21270489.850000001</v>
      </c>
    </row>
    <row r="5" spans="1:2" x14ac:dyDescent="0.25">
      <c r="A5" s="56"/>
      <c r="B5" s="100"/>
    </row>
    <row r="6" spans="1:2" x14ac:dyDescent="0.25">
      <c r="A6" s="55" t="s">
        <v>10</v>
      </c>
      <c r="B6" s="101">
        <v>4.2999999999999997E-2</v>
      </c>
    </row>
    <row r="7" spans="1:2" x14ac:dyDescent="0.25">
      <c r="A7" s="56"/>
      <c r="B7" s="102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2de3127d-b50e-4c29-b846-9213acea4d89"/>
    <ds:schemaRef ds:uri="efcf9931-6988-4c26-989d-90fd7d9d617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LePaiz</cp:lastModifiedBy>
  <cp:lastPrinted>2023-04-19T17:34:47Z</cp:lastPrinted>
  <dcterms:created xsi:type="dcterms:W3CDTF">2023-02-11T22:01:01Z</dcterms:created>
  <dcterms:modified xsi:type="dcterms:W3CDTF">2023-07-10T17:47:05Z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