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GOBERNACION CHIMALTENANGO\REndicion de ceuntas\"/>
    </mc:Choice>
  </mc:AlternateContent>
  <bookViews>
    <workbookView xWindow="0" yWindow="0" windowWidth="28800" windowHeight="11430"/>
  </bookViews>
  <sheets>
    <sheet name="Tablero" sheetId="1" r:id="rId1"/>
    <sheet name="Hoja3" sheetId="3" r:id="rId2"/>
    <sheet name="Hoja2" sheetId="2" r:id="rId3"/>
  </sheets>
  <definedNames>
    <definedName name="_xlnm.Print_Area" localSheetId="0">Tablero!$A$1:$P$28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<sst xmlns="http://schemas.openxmlformats.org/spreadsheetml/2006/main" count="61" uniqueCount="60">
  <si>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</si>
  <si>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</si>
  <si>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</si>
  <si>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</si>
  <si>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</si>
  <si>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</si>
  <si>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</si>
  <si>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</si>
  <si>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</si>
  <si>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</si>
  <si>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</si>
  <si>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</si>
  <si>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</si>
  <si>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</si>
  <si>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</si>
  <si>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</si>
  <si>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</si>
  <si>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</si>
  <si>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</si>
  <si>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</si>
  <si>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</si>
  <si>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</si>
  <si>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</si>
  <si>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</si>
  <si>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Q.000,000,000.00</t>
  </si>
  <si>
    <t>Finalidad A</t>
  </si>
  <si>
    <t>000 personas</t>
  </si>
  <si>
    <t>PROGRAMA 1</t>
  </si>
  <si>
    <t>000 personas
000 personas
000 personas</t>
  </si>
  <si>
    <t>Personal temporal 021
Personal temporal 022
Jornales 031</t>
  </si>
  <si>
    <t>Personal permanente 011</t>
  </si>
  <si>
    <t>Gobernador Departamental</t>
  </si>
  <si>
    <t>Oscar Elias Marroquin Toj</t>
  </si>
  <si>
    <t>Rudy Tala Perez</t>
  </si>
  <si>
    <t>Edy Leonel Peren Pata</t>
  </si>
  <si>
    <t>Virginia Gabriela Marroquin  Chali</t>
  </si>
  <si>
    <t>Jefe Financiero de Presupuesto y Contabilidad</t>
  </si>
  <si>
    <t xml:space="preserve">Jefe Administrativa y Financiero A. I. </t>
  </si>
  <si>
    <t xml:space="preserve">Servicio de Gobierno y Registro de Persona Juridicas </t>
  </si>
  <si>
    <t xml:space="preserve"> PROGRAMAS PRESUPUESTARIOS</t>
  </si>
  <si>
    <t>GOBERNACION DEPARTAMENTAL DE CHIMALTENANGO</t>
  </si>
  <si>
    <t>Región  5</t>
  </si>
  <si>
    <t>Grupo      0 y 029</t>
  </si>
  <si>
    <t>Grupo       100</t>
  </si>
  <si>
    <t>Grupo        200</t>
  </si>
  <si>
    <t xml:space="preserve">Grupo       300 </t>
  </si>
  <si>
    <t>Grupo     400</t>
  </si>
  <si>
    <t xml:space="preserve"> </t>
  </si>
  <si>
    <t>Encargado de Recursos Humanos</t>
  </si>
  <si>
    <t>Dora Esperanza Ramirez Figueroa</t>
  </si>
  <si>
    <t>Encargado de Compras y Suministros</t>
  </si>
  <si>
    <t>17 personas</t>
  </si>
  <si>
    <t>5 personas</t>
  </si>
  <si>
    <r>
      <rPr>
        <b/>
        <sz val="10"/>
        <color theme="1"/>
        <rFont val="Arial"/>
        <family val="2"/>
      </rPr>
      <t>3. Firma de convenios de ejecucion de obras,</t>
    </r>
    <r>
      <rPr>
        <sz val="10"/>
        <color theme="1"/>
        <rFont val="Arial"/>
        <family val="2"/>
      </rPr>
      <t xml:space="preserve"> con los Alcaldes Municipales  y  COCODES del Departamento de Chimaltenango, siguiendo  con  el gestionamiento de  las obras en el Departamento. </t>
    </r>
  </si>
  <si>
    <t>ACTUALIZADO AL   30 DE JUNIO DEL 2023</t>
  </si>
  <si>
    <r>
      <rPr>
        <b/>
        <sz val="10"/>
        <color theme="1"/>
        <rFont val="Arial"/>
        <family val="2"/>
      </rPr>
      <t>2  Campañas Limpiemos Guatemala</t>
    </r>
    <r>
      <rPr>
        <sz val="10"/>
        <color theme="1"/>
        <rFont val="Arial"/>
        <family val="2"/>
      </rPr>
      <t>,  Jornada de Limpieza en la cabecera departamental de Chimaltenango, se llevo a cabo con el objetivo de sensibilizar a la ciudadanía Chimalteca a promover el reciclaje, la reutilización de materiales y promover la economía circular, entre otras acciones para contrarrestar la contaminación y proteger el medio ambiente.</t>
    </r>
  </si>
  <si>
    <r>
      <rPr>
        <b/>
        <sz val="10"/>
        <color theme="1"/>
        <rFont val="Arial"/>
        <family val="2"/>
      </rPr>
      <t>1. Reunion con la Mesa Departamental de Seguridad Electoral</t>
    </r>
    <r>
      <rPr>
        <sz val="10"/>
        <color theme="1"/>
        <rFont val="Arial"/>
        <family val="2"/>
      </rPr>
      <t>. Se realizo una reunion  para definir  el actuar de cada Institucion en el proceso de Eleciones Generales 2023</t>
    </r>
  </si>
  <si>
    <r>
      <rPr>
        <b/>
        <sz val="10"/>
        <color theme="1"/>
        <rFont val="Arial"/>
        <family val="2"/>
      </rPr>
      <t>Sala de Monitoreo</t>
    </r>
    <r>
      <rPr>
        <sz val="10"/>
        <color theme="1"/>
        <rFont val="Arial"/>
        <family val="2"/>
      </rPr>
      <t>: Implementacion de una sala de monitoreo  por el proceso de elecciones 2023, en la cual cada Institucion reponsable formo parate del monitoreo en los 16 municios por cualquier eventualidad que se presentara.</t>
    </r>
  </si>
  <si>
    <r>
      <rPr>
        <b/>
        <sz val="10"/>
        <color theme="1"/>
        <rFont val="Arial"/>
        <family val="2"/>
      </rPr>
      <t>4. Reunion Ordinaria y Extraordinaria  del CODEDE</t>
    </r>
    <r>
      <rPr>
        <sz val="10"/>
        <color theme="1"/>
        <rFont val="Arial"/>
        <family val="2"/>
      </rPr>
      <t>,  se llevo cabo con las Autotidades  Del departamento, Alcaldes Municipales, Sociedad Civil, e Invitados, donde se cordinaron  acciones  para darle  seguimiento al desarrollo de Chimaltenango.</t>
    </r>
  </si>
  <si>
    <t>PRINCIPALES AVANCES O LOGROS
AL  30DE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</si>
</sst>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
      <sz val="11"/>
      <color theme="9"/>
      <name val="Calibri"/>
      <family val="2"/>
      <scheme val="minor"/>
    </font>
    <font>
      <b/>
      <sz val="10"/>
      <color theme="0"/>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03">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3" borderId="5" xfId="0" applyFont="1" applyFill="1" applyBorder="1" applyAlignment="1">
      <alignment horizontal="center" vertical="center"/>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1" fillId="4" borderId="0" xfId="0" applyFont="1" applyFill="1"/>
    <xf numFmtId="0" fontId="2" fillId="0" borderId="4" xfId="0" applyFont="1" applyBorder="1" applyAlignment="1">
      <alignment horizontal="left" vertical="center" wrapText="1"/>
    </xf>
    <xf numFmtId="0" fontId="2" fillId="4" borderId="4" xfId="0" applyFont="1" applyFill="1" applyBorder="1" applyAlignment="1">
      <alignment vertical="center" wrapText="1"/>
    </xf>
    <xf numFmtId="8"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6" fontId="2" fillId="4" borderId="0" xfId="0" applyNumberFormat="1" applyFont="1" applyFill="1" applyAlignment="1">
      <alignment horizontal="center" vertical="center"/>
    </xf>
    <xf numFmtId="166" fontId="2" fillId="3" borderId="7" xfId="0" applyNumberFormat="1" applyFont="1" applyFill="1" applyBorder="1" applyAlignment="1">
      <alignment horizontal="center" vertical="center"/>
    </xf>
    <xf numFmtId="0" fontId="11" fillId="4" borderId="0" xfId="0" applyFont="1" applyFill="1" applyAlignment="1">
      <alignment vertical="center"/>
    </xf>
    <xf numFmtId="166" fontId="2" fillId="3" borderId="14" xfId="0" applyNumberFormat="1" applyFont="1" applyFill="1" applyBorder="1" applyAlignment="1">
      <alignment horizontal="center" vertical="center"/>
    </xf>
    <xf numFmtId="166"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8" fontId="2" fillId="3" borderId="1" xfId="0" applyNumberFormat="1" applyFont="1" applyFill="1" applyBorder="1" applyAlignment="1">
      <alignment horizontal="center" vertical="center"/>
    </xf>
    <xf numFmtId="8" fontId="2" fillId="0" borderId="0" xfId="0" applyNumberFormat="1" applyFont="1" applyAlignment="1">
      <alignment horizontal="center" vertical="center"/>
    </xf>
    <xf numFmtId="0" fontId="2" fillId="0" borderId="0" xfId="0" applyFont="1" applyAlignment="1">
      <alignment vertical="center" wrapText="1"/>
    </xf>
    <xf numFmtId="7" fontId="2" fillId="4" borderId="0" xfId="1" applyNumberFormat="1" applyFont="1" applyFill="1" applyBorder="1" applyAlignment="1">
      <alignment horizontal="center" vertical="center"/>
    </xf>
    <xf numFmtId="165" fontId="2" fillId="0" borderId="0" xfId="0" applyNumberFormat="1" applyFont="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wrapText="1"/>
    </xf>
    <xf numFmtId="0" fontId="2" fillId="3" borderId="24" xfId="0" applyFont="1" applyFill="1" applyBorder="1" applyAlignment="1">
      <alignment vertical="center" wrapText="1"/>
    </xf>
    <xf numFmtId="7" fontId="2" fillId="4" borderId="26" xfId="1" applyNumberFormat="1" applyFont="1" applyFill="1" applyBorder="1" applyAlignment="1">
      <alignment horizontal="center" vertical="center"/>
    </xf>
    <xf numFmtId="0" fontId="7" fillId="0" borderId="0" xfId="0" applyFont="1" applyAlignment="1">
      <alignment horizontal="center" vertical="center" wrapText="1"/>
    </xf>
    <xf numFmtId="0" fontId="13" fillId="2" borderId="17" xfId="0" applyFont="1" applyFill="1" applyBorder="1" applyAlignment="1">
      <alignment horizontal="center" vertical="center" wrapText="1"/>
    </xf>
    <xf numFmtId="10" fontId="2" fillId="0" borderId="0" xfId="2" applyNumberFormat="1" applyFont="1" applyFill="1" applyBorder="1" applyAlignment="1">
      <alignment horizontal="center" vertical="center"/>
    </xf>
    <xf numFmtId="10" fontId="2" fillId="3" borderId="5" xfId="2" applyNumberFormat="1" applyFont="1" applyFill="1" applyBorder="1" applyAlignment="1">
      <alignment horizontal="center" vertical="center"/>
    </xf>
    <xf numFmtId="0" fontId="2" fillId="4" borderId="28" xfId="0" applyFont="1" applyFill="1" applyBorder="1"/>
    <xf numFmtId="0" fontId="2" fillId="4" borderId="0" xfId="0" applyFont="1" applyFill="1" applyAlignment="1">
      <alignment horizontal="left" vertical="center" wrapText="1"/>
    </xf>
    <xf numFmtId="0" fontId="2" fillId="0" borderId="0" xfId="0" applyFont="1" applyAlignment="1">
      <alignment horizontal="center" vertical="center"/>
    </xf>
    <xf numFmtId="0" fontId="2" fillId="4" borderId="0" xfId="0" applyFont="1" applyFill="1" applyAlignment="1">
      <alignment horizontal="center"/>
    </xf>
    <xf numFmtId="0" fontId="2" fillId="4" borderId="9" xfId="0" applyFont="1" applyFill="1" applyBorder="1" applyAlignment="1">
      <alignment horizontal="center"/>
    </xf>
    <xf numFmtId="0" fontId="2" fillId="4" borderId="27" xfId="0" applyFont="1" applyFill="1" applyBorder="1" applyAlignment="1">
      <alignment horizontal="center"/>
    </xf>
    <xf numFmtId="0" fontId="2" fillId="4" borderId="10" xfId="0" applyFont="1" applyFill="1" applyBorder="1" applyAlignment="1">
      <alignment horizontal="center"/>
    </xf>
    <xf numFmtId="0" fontId="12" fillId="4" borderId="1" xfId="0" applyFont="1" applyFill="1" applyBorder="1" applyAlignment="1">
      <alignment horizontal="center"/>
    </xf>
    <xf numFmtId="8" fontId="2" fillId="0" borderId="0" xfId="0" applyNumberFormat="1" applyFont="1" applyAlignment="1">
      <alignment horizontal="center" vertical="center"/>
    </xf>
    <xf numFmtId="0" fontId="2" fillId="0" borderId="0" xfId="0" applyFont="1" applyAlignment="1">
      <alignment vertical="center" wrapText="1"/>
    </xf>
    <xf numFmtId="10" fontId="2" fillId="3" borderId="14" xfId="2" applyNumberFormat="1" applyFont="1" applyFill="1" applyBorder="1" applyAlignment="1">
      <alignment horizontal="center" vertical="center"/>
    </xf>
    <xf numFmtId="10" fontId="2" fillId="3" borderId="13" xfId="2" applyNumberFormat="1" applyFont="1" applyFill="1" applyBorder="1" applyAlignment="1">
      <alignment horizontal="center" vertical="center"/>
    </xf>
    <xf numFmtId="0" fontId="2" fillId="0" borderId="15"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8" fontId="2" fillId="3" borderId="3"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2" fillId="0" borderId="19"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166" fontId="2" fillId="3" borderId="14" xfId="0" applyNumberFormat="1" applyFont="1" applyFill="1" applyBorder="1" applyAlignment="1">
      <alignment horizontal="center" vertical="center"/>
    </xf>
    <xf numFmtId="166" fontId="2" fillId="3" borderId="20" xfId="0" applyNumberFormat="1" applyFont="1" applyFill="1" applyBorder="1" applyAlignment="1">
      <alignment horizontal="center" vertical="center"/>
    </xf>
    <xf numFmtId="166" fontId="2" fillId="3" borderId="13"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18" xfId="0" applyFont="1" applyFill="1" applyBorder="1" applyAlignment="1">
      <alignment horizontal="center" vertical="center" wrapText="1"/>
    </xf>
    <xf numFmtId="0" fontId="7" fillId="2" borderId="3" xfId="0" applyFont="1" applyFill="1" applyBorder="1" applyAlignment="1">
      <alignment horizontal="center" vertical="center" wrapText="1"/>
    </xf>
    <xf numFmtId="166"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164" fontId="2" fillId="3" borderId="5" xfId="0" applyNumberFormat="1" applyFont="1" applyFill="1" applyBorder="1" applyAlignment="1">
      <alignment horizontal="center" vertical="center"/>
    </xf>
    <xf numFmtId="0" fontId="2" fillId="0" borderId="0" xfId="0" applyFont="1" applyAlignment="1">
      <alignment horizontal="left" vertical="center" wrapText="1"/>
    </xf>
    <xf numFmtId="7" fontId="2" fillId="0" borderId="0" xfId="1" applyNumberFormat="1" applyFont="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7" fontId="2" fillId="0" borderId="26" xfId="1" applyNumberFormat="1" applyFont="1" applyBorder="1" applyAlignment="1">
      <alignment horizontal="center" vertical="center"/>
    </xf>
    <xf numFmtId="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24"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0" borderId="32" xfId="0" applyFont="1" applyBorder="1" applyAlignment="1">
      <alignment horizontal="left"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14" xfId="0" applyFont="1" applyBorder="1" applyAlignment="1">
      <alignment horizontal="left" vertical="center" wrapText="1"/>
    </xf>
    <xf numFmtId="6" fontId="2" fillId="3" borderId="14" xfId="0" applyNumberFormat="1" applyFont="1" applyFill="1" applyBorder="1" applyAlignment="1">
      <alignment horizontal="center" vertical="center"/>
    </xf>
    <xf numFmtId="6" fontId="2" fillId="3" borderId="13"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164" fontId="2" fillId="3" borderId="13"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Tablero!$F$8:$F$12</c:f>
              <c:numCache>
                <c:formatCode>"Q"#,##0.00</c:formatCode>
                <c:ptCount val="5"/>
                <c:pt idx="0">
                  <c:v>3034570</c:v>
                </c:pt>
                <c:pt idx="2">
                  <c:v>1123641.0900000001</c:v>
                </c:pt>
              </c:numCache>
            </c:numRef>
          </c:val>
          <c:extLst xmlns:c16r2="http://schemas.microsoft.com/office/drawing/2015/06/chart">
            <c:ext xmlns:c16="http://schemas.microsoft.com/office/drawing/2014/chart" uri="{C3380CC4-5D6E-409C-BE32-E72D297353CC}">
              <c16:uniqueId val="{00000000-4279-43A7-8AE0-F041A12F4097}"/>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D73-44CA-9A9F-259D5A9065EB}"/>
              </c:ext>
            </c:extLst>
          </c:dPt>
          <c:dPt>
            <c:idx val="2"/>
            <c:bubble3D val="0"/>
            <c:spPr>
              <a:solidFill>
                <a:schemeClr val="accent3"/>
              </a:solidFill>
              <a:ln w="25400">
                <a:solidFill>
                  <a:schemeClr val="lt1"/>
                </a:solidFill>
              </a:ln>
              <a:effectLst/>
              <a:sp3d contourW="25400">
                <a:contourClr>
                  <a:schemeClr val="lt1"/>
                </a:contourClr>
              </a:sp3d>
            </c:spPr>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r>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73-44CA-9A9F-259D5A9065EB}"/>
                </c:ex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73-44CA-9A9F-259D5A9065EB}"/>
                </c:ext>
                <c:ext xmlns:c15="http://schemas.microsoft.com/office/drawing/2012/chart" uri="{CE6537A1-D6FC-4f65-9D91-7224C49458BB}">
                  <c15:layout>
                    <c:manualLayout>
                      <c:w val="0.48751015243615714"/>
                      <c:h val="0.16645860339876034"/>
                    </c:manualLayout>
                  </c15:layout>
                  <c15:dlblFieldTable/>
                  <c15:showDataLabelsRange val="0"/>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73-44CA-9A9F-259D5A9065EB}"/>
                </c:ext>
                <c:ext xmlns:c15="http://schemas.microsoft.com/office/drawing/2012/chart" uri="{CE6537A1-D6FC-4f65-9D91-7224C49458BB}">
                  <c15:layout>
                    <c:manualLayout>
                      <c:w val="0.43308078346884155"/>
                      <c:h val="0.16574688113508759"/>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xmlns:c16r2="http://schemas.microsoft.com/office/drawing/2015/06/char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10</xdr:col>
      <xdr:colOff>850141</xdr:colOff>
      <xdr:row>13</xdr:row>
      <xdr:rowOff>160447</xdr:rowOff>
    </xdr:from>
    <xdr:to>
      <xdr:col>11</xdr:col>
      <xdr:colOff>307602</xdr:colOff>
      <xdr:row>18</xdr:row>
      <xdr:rowOff>79671</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413616" y="4018072"/>
          <a:ext cx="1943486" cy="2252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xmlns=""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xdr:from>
      <xdr:col>4</xdr:col>
      <xdr:colOff>4762</xdr:colOff>
      <xdr:row>14</xdr:row>
      <xdr:rowOff>23812</xdr:rowOff>
    </xdr:from>
    <xdr:to>
      <xdr:col>5</xdr:col>
      <xdr:colOff>1409700</xdr:colOff>
      <xdr:row>18</xdr:row>
      <xdr:rowOff>238125</xdr:rowOff>
    </xdr:to>
    <xdr:graphicFrame macro="">
      <xdr:nvGraphicFramePr>
        <xdr:cNvPr id="9" name="Gráfico 8">
          <a:extLst>
            <a:ext uri="{FF2B5EF4-FFF2-40B4-BE49-F238E27FC236}">
              <a16:creationId xmlns:a16="http://schemas.microsoft.com/office/drawing/2014/main" xmlns="" id="{73816152-DFA1-0844-7BF6-4A7F76E6E2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8"/>
  <sheetViews>
    <sheetView tabSelected="1" zoomScaleNormal="100" workbookViewId="0">
      <selection activeCell="K21" sqref="K21:O21"/>
    </sheetView>
  </sheetViews>
  <sheetFormatPr baseColWidth="10" defaultRowHeight="15" x14ac:dyDescent="0.25"/>
  <cols>
    <col min="1" max="1" width="11.42578125" style="1"/>
    <col min="2" max="2" width="22.57031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3" t="s">
        <v>18</v>
      </c>
      <c r="C2" s="73"/>
      <c r="D2" s="73"/>
      <c r="E2" s="73"/>
      <c r="F2" s="73"/>
      <c r="G2" s="73"/>
      <c r="H2" s="73"/>
      <c r="I2" s="73"/>
      <c r="J2" s="73"/>
      <c r="K2" s="73"/>
      <c r="L2" s="73"/>
      <c r="M2" s="73"/>
      <c r="N2" s="73"/>
      <c r="O2" s="73"/>
    </row>
    <row r="3" spans="2:19" ht="18" x14ac:dyDescent="0.25">
      <c r="B3" s="74" t="s">
        <v>54</v>
      </c>
      <c r="C3" s="75"/>
      <c r="D3" s="75"/>
      <c r="E3" s="75"/>
      <c r="F3" s="75"/>
      <c r="G3" s="75"/>
      <c r="H3" s="75"/>
      <c r="I3" s="75"/>
      <c r="J3" s="75"/>
      <c r="K3" s="75"/>
      <c r="L3" s="75"/>
      <c r="M3" s="75"/>
      <c r="N3" s="75"/>
      <c r="O3" s="75"/>
    </row>
    <row r="4" spans="2:19" ht="23.25" x14ac:dyDescent="0.35">
      <c r="B4" s="76" t="s">
        <v>40</v>
      </c>
      <c r="C4" s="76"/>
      <c r="D4" s="76"/>
      <c r="E4" s="76"/>
      <c r="F4" s="76"/>
      <c r="G4" s="76"/>
      <c r="H4" s="76"/>
      <c r="I4" s="76"/>
      <c r="J4" s="76"/>
      <c r="K4" s="76"/>
      <c r="L4" s="76"/>
      <c r="M4" s="76"/>
      <c r="N4" s="76"/>
      <c r="O4" s="76"/>
    </row>
    <row r="5" spans="2:19" ht="12.75" customHeight="1" x14ac:dyDescent="0.25">
      <c r="B5" s="16"/>
      <c r="C5" s="2"/>
      <c r="D5" s="2"/>
      <c r="E5" s="2"/>
      <c r="F5" s="2"/>
      <c r="G5" s="2"/>
      <c r="H5" s="2"/>
      <c r="I5" s="2"/>
      <c r="J5" s="12"/>
      <c r="K5" s="12"/>
      <c r="L5" s="12"/>
      <c r="M5" s="12"/>
      <c r="N5" s="12"/>
      <c r="O5" s="17" t="s">
        <v>7</v>
      </c>
    </row>
    <row r="6" spans="2:19" ht="15.75" thickBot="1" x14ac:dyDescent="0.3">
      <c r="B6" s="2"/>
      <c r="C6" s="2"/>
      <c r="D6" s="2"/>
      <c r="E6" s="2"/>
      <c r="F6" s="2"/>
      <c r="G6" s="2"/>
      <c r="H6" s="2"/>
      <c r="I6" s="2"/>
      <c r="J6" s="12"/>
      <c r="K6" s="12"/>
      <c r="L6" s="12"/>
      <c r="M6" s="12"/>
      <c r="N6" s="12"/>
      <c r="O6" s="12"/>
    </row>
    <row r="7" spans="2:19" ht="37.5" customHeight="1" x14ac:dyDescent="0.25">
      <c r="B7" s="66" t="s">
        <v>1</v>
      </c>
      <c r="C7" s="67"/>
      <c r="D7" s="2"/>
      <c r="E7" s="66" t="s">
        <v>20</v>
      </c>
      <c r="F7" s="67"/>
      <c r="G7" s="2"/>
      <c r="H7" s="68" t="s">
        <v>16</v>
      </c>
      <c r="I7" s="67"/>
      <c r="K7" s="63" t="s">
        <v>17</v>
      </c>
      <c r="L7" s="77"/>
      <c r="N7" s="68" t="s">
        <v>2</v>
      </c>
      <c r="O7" s="78"/>
    </row>
    <row r="8" spans="2:19" ht="29.25" customHeight="1" x14ac:dyDescent="0.25">
      <c r="B8" s="55" t="s">
        <v>31</v>
      </c>
      <c r="C8" s="61" t="s">
        <v>32</v>
      </c>
      <c r="D8" s="2"/>
      <c r="E8" s="55" t="s">
        <v>11</v>
      </c>
      <c r="F8" s="69">
        <v>3034570</v>
      </c>
      <c r="G8" s="2"/>
      <c r="H8" s="13" t="s">
        <v>42</v>
      </c>
      <c r="I8" s="23">
        <v>143277</v>
      </c>
      <c r="K8" s="28" t="s">
        <v>41</v>
      </c>
      <c r="L8" s="30">
        <v>1123641.0900000001</v>
      </c>
      <c r="N8" s="80" t="s">
        <v>13</v>
      </c>
      <c r="O8" s="79">
        <v>2070264</v>
      </c>
      <c r="Q8" s="3"/>
      <c r="R8" s="19"/>
    </row>
    <row r="9" spans="2:19" ht="29.25" customHeight="1" x14ac:dyDescent="0.25">
      <c r="B9" s="56"/>
      <c r="C9" s="62"/>
      <c r="D9" s="2"/>
      <c r="E9" s="56"/>
      <c r="F9" s="71"/>
      <c r="G9" s="2"/>
      <c r="H9" s="13" t="s">
        <v>43</v>
      </c>
      <c r="I9" s="23">
        <v>6159.9</v>
      </c>
      <c r="K9" s="29"/>
      <c r="L9" s="31"/>
      <c r="N9" s="80"/>
      <c r="O9" s="79"/>
    </row>
    <row r="10" spans="2:19" ht="29.25" customHeight="1" x14ac:dyDescent="0.25">
      <c r="B10" s="55" t="s">
        <v>36</v>
      </c>
      <c r="C10" s="61" t="s">
        <v>33</v>
      </c>
      <c r="D10" s="2"/>
      <c r="E10" s="55" t="s">
        <v>5</v>
      </c>
      <c r="F10" s="69">
        <v>1123641.0900000001</v>
      </c>
      <c r="G10" s="2"/>
      <c r="H10" s="13" t="s">
        <v>44</v>
      </c>
      <c r="I10" s="23">
        <v>7715.8</v>
      </c>
      <c r="K10" s="29"/>
      <c r="L10" s="31"/>
      <c r="N10" s="80" t="s">
        <v>14</v>
      </c>
      <c r="O10" s="79">
        <v>143277</v>
      </c>
      <c r="R10" s="44"/>
      <c r="S10" s="89"/>
    </row>
    <row r="11" spans="2:19" ht="29.25" customHeight="1" x14ac:dyDescent="0.25">
      <c r="B11" s="65"/>
      <c r="C11" s="72"/>
      <c r="D11" s="2"/>
      <c r="E11" s="65"/>
      <c r="F11" s="70"/>
      <c r="G11" s="2"/>
      <c r="H11" s="27" t="s">
        <v>45</v>
      </c>
      <c r="I11" s="22">
        <v>45900</v>
      </c>
      <c r="K11" s="29"/>
      <c r="L11" s="31"/>
      <c r="N11" s="80"/>
      <c r="O11" s="79"/>
      <c r="R11" s="44"/>
      <c r="S11" s="89"/>
    </row>
    <row r="12" spans="2:19" ht="29.25" customHeight="1" thickBot="1" x14ac:dyDescent="0.3">
      <c r="B12" s="56"/>
      <c r="C12" s="62"/>
      <c r="D12" s="2"/>
      <c r="E12" s="56"/>
      <c r="F12" s="71"/>
      <c r="G12" s="2"/>
      <c r="H12" s="11" t="s">
        <v>46</v>
      </c>
      <c r="I12" s="20" t="s">
        <v>24</v>
      </c>
      <c r="K12" s="29"/>
      <c r="L12" s="31"/>
      <c r="N12" s="80"/>
      <c r="O12" s="79"/>
      <c r="R12" s="44"/>
      <c r="S12" s="90"/>
    </row>
    <row r="13" spans="2:19" ht="9" customHeight="1" thickBot="1" x14ac:dyDescent="0.3">
      <c r="B13" s="55" t="s">
        <v>37</v>
      </c>
      <c r="C13" s="61" t="s">
        <v>35</v>
      </c>
      <c r="D13" s="2"/>
      <c r="E13" s="55" t="s">
        <v>12</v>
      </c>
      <c r="F13" s="53">
        <v>0.27</v>
      </c>
      <c r="G13" s="2"/>
      <c r="H13" s="5"/>
      <c r="I13" s="18"/>
      <c r="K13" s="50"/>
      <c r="L13" s="50"/>
      <c r="N13" s="80" t="s">
        <v>15</v>
      </c>
      <c r="O13" s="81">
        <v>0</v>
      </c>
    </row>
    <row r="14" spans="2:19" ht="39" customHeight="1" thickBot="1" x14ac:dyDescent="0.3">
      <c r="B14" s="56"/>
      <c r="C14" s="62"/>
      <c r="D14" s="2"/>
      <c r="E14" s="56"/>
      <c r="F14" s="54"/>
      <c r="G14" s="2"/>
      <c r="H14" s="63" t="s">
        <v>21</v>
      </c>
      <c r="I14" s="64"/>
      <c r="K14" s="50"/>
      <c r="L14" s="50"/>
      <c r="N14" s="80"/>
      <c r="O14" s="81"/>
    </row>
    <row r="15" spans="2:19" ht="16.5" customHeight="1" x14ac:dyDescent="0.25">
      <c r="B15" s="55" t="s">
        <v>48</v>
      </c>
      <c r="C15" s="61" t="s">
        <v>49</v>
      </c>
      <c r="D15" s="2"/>
      <c r="E15" s="5"/>
      <c r="F15" s="6"/>
      <c r="G15" s="2"/>
      <c r="H15" s="57" t="s">
        <v>25</v>
      </c>
      <c r="I15" s="59">
        <v>1123641.0900000001</v>
      </c>
      <c r="K15" s="50"/>
      <c r="L15" s="50"/>
      <c r="N15" s="9"/>
      <c r="O15" s="8"/>
    </row>
    <row r="16" spans="2:19" ht="41.25" customHeight="1" thickBot="1" x14ac:dyDescent="0.3">
      <c r="B16" s="56"/>
      <c r="C16" s="62"/>
      <c r="D16" s="2"/>
      <c r="E16" s="7"/>
      <c r="F16" s="8"/>
      <c r="G16" s="2"/>
      <c r="H16" s="58"/>
      <c r="I16" s="60"/>
      <c r="K16" s="50"/>
      <c r="L16" s="50"/>
      <c r="N16" s="13" t="s">
        <v>30</v>
      </c>
      <c r="O16" s="25" t="s">
        <v>51</v>
      </c>
    </row>
    <row r="17" spans="2:15" ht="54" customHeight="1" x14ac:dyDescent="0.25">
      <c r="B17" s="14" t="s">
        <v>50</v>
      </c>
      <c r="C17" s="4" t="s">
        <v>34</v>
      </c>
      <c r="D17" s="2"/>
      <c r="E17" s="7"/>
      <c r="F17" s="8"/>
      <c r="G17" s="2"/>
      <c r="H17" s="29"/>
      <c r="I17" s="31"/>
      <c r="K17" s="50"/>
      <c r="L17" s="50"/>
      <c r="N17" s="13" t="s">
        <v>29</v>
      </c>
      <c r="O17" s="25" t="s">
        <v>28</v>
      </c>
    </row>
    <row r="18" spans="2:15" ht="33" customHeight="1" x14ac:dyDescent="0.25">
      <c r="B18" s="44"/>
      <c r="C18" s="45"/>
      <c r="D18" s="43"/>
      <c r="E18" s="46"/>
      <c r="F18" s="47"/>
      <c r="G18" s="2"/>
      <c r="H18" s="52"/>
      <c r="I18" s="51"/>
      <c r="K18" s="50"/>
      <c r="L18" s="50"/>
      <c r="N18" s="24" t="s">
        <v>23</v>
      </c>
      <c r="O18" s="25" t="s">
        <v>52</v>
      </c>
    </row>
    <row r="19" spans="2:15" ht="33.75" customHeight="1" thickBot="1" x14ac:dyDescent="0.3">
      <c r="B19" s="44"/>
      <c r="C19" s="45"/>
      <c r="D19" s="43"/>
      <c r="E19" s="48"/>
      <c r="F19" s="49"/>
      <c r="G19" s="2"/>
      <c r="H19" s="52"/>
      <c r="I19" s="51"/>
      <c r="K19" s="50"/>
      <c r="L19" s="50"/>
      <c r="N19" s="10" t="s">
        <v>22</v>
      </c>
      <c r="O19" s="26" t="s">
        <v>26</v>
      </c>
    </row>
    <row r="20" spans="2:15" ht="23.25" customHeight="1" thickBot="1" x14ac:dyDescent="0.3">
      <c r="B20" s="2"/>
      <c r="C20" s="2"/>
      <c r="D20" s="2"/>
      <c r="E20" s="2"/>
      <c r="F20" s="2"/>
      <c r="G20" s="2"/>
      <c r="H20" s="2"/>
      <c r="I20" s="2"/>
    </row>
    <row r="21" spans="2:15" ht="35.25" customHeight="1" thickBot="1" x14ac:dyDescent="0.3">
      <c r="B21" s="2"/>
      <c r="C21" s="2"/>
      <c r="D21" s="84" t="s">
        <v>4</v>
      </c>
      <c r="E21" s="85"/>
      <c r="F21" s="85" t="s">
        <v>3</v>
      </c>
      <c r="G21" s="85"/>
      <c r="H21" s="35" t="s">
        <v>5</v>
      </c>
      <c r="I21" s="36" t="s">
        <v>6</v>
      </c>
      <c r="K21" s="68" t="s">
        <v>59</v>
      </c>
      <c r="L21" s="95"/>
      <c r="M21" s="95"/>
      <c r="N21" s="96"/>
      <c r="O21" s="78"/>
    </row>
    <row r="22" spans="2:15" ht="51.75" customHeight="1" thickBot="1" x14ac:dyDescent="0.3">
      <c r="B22" s="40" t="s">
        <v>39</v>
      </c>
      <c r="C22" s="37" t="s">
        <v>27</v>
      </c>
      <c r="D22" s="86" t="s">
        <v>38</v>
      </c>
      <c r="E22" s="87"/>
      <c r="F22" s="88">
        <v>3034570</v>
      </c>
      <c r="G22" s="88"/>
      <c r="H22" s="38">
        <v>1123641.0900000001</v>
      </c>
      <c r="I22" s="42">
        <v>0.27</v>
      </c>
      <c r="K22" s="55" t="s">
        <v>56</v>
      </c>
      <c r="L22" s="97"/>
      <c r="M22" s="97"/>
      <c r="N22" s="97"/>
      <c r="O22" s="98"/>
    </row>
    <row r="23" spans="2:15" ht="51.75" customHeight="1" thickBot="1" x14ac:dyDescent="0.3">
      <c r="B23" s="39"/>
      <c r="C23" s="32"/>
      <c r="D23" s="82"/>
      <c r="E23" s="82"/>
      <c r="F23" s="83"/>
      <c r="G23" s="83"/>
      <c r="H23" s="33"/>
      <c r="I23" s="41"/>
      <c r="K23" s="86" t="s">
        <v>55</v>
      </c>
      <c r="L23" s="87"/>
      <c r="M23" s="87"/>
      <c r="N23" s="87"/>
      <c r="O23" s="94"/>
    </row>
    <row r="24" spans="2:15" ht="51.75" customHeight="1" thickBot="1" x14ac:dyDescent="0.3">
      <c r="B24" s="39"/>
      <c r="C24" s="32"/>
      <c r="D24" s="82"/>
      <c r="E24" s="82"/>
      <c r="F24" s="83" t="s">
        <v>47</v>
      </c>
      <c r="G24" s="83"/>
      <c r="H24" s="33"/>
      <c r="I24" s="34"/>
      <c r="K24" s="86" t="s">
        <v>53</v>
      </c>
      <c r="L24" s="87"/>
      <c r="M24" s="87"/>
      <c r="N24" s="87"/>
      <c r="O24" s="94"/>
    </row>
    <row r="25" spans="2:15" ht="51.75" customHeight="1" thickBot="1" x14ac:dyDescent="0.3">
      <c r="B25" s="39"/>
      <c r="C25" s="32"/>
      <c r="D25" s="82"/>
      <c r="E25" s="82"/>
      <c r="F25" s="83"/>
      <c r="G25" s="83"/>
      <c r="H25" s="33"/>
      <c r="I25" s="34"/>
      <c r="K25" s="86" t="s">
        <v>58</v>
      </c>
      <c r="L25" s="87"/>
      <c r="M25" s="87"/>
      <c r="N25" s="87"/>
      <c r="O25" s="94"/>
    </row>
    <row r="26" spans="2:15" ht="51.75" customHeight="1" thickBot="1" x14ac:dyDescent="0.3">
      <c r="B26" s="39"/>
      <c r="C26" s="32"/>
      <c r="D26" s="82"/>
      <c r="E26" s="82"/>
      <c r="F26" s="83"/>
      <c r="G26" s="83"/>
      <c r="H26" s="33"/>
      <c r="I26" s="34"/>
      <c r="K26" s="91" t="s">
        <v>57</v>
      </c>
      <c r="L26" s="92"/>
      <c r="M26" s="92"/>
      <c r="N26" s="92"/>
      <c r="O26" s="93"/>
    </row>
    <row r="27" spans="2:15" ht="15" customHeight="1" x14ac:dyDescent="0.25">
      <c r="K27" s="21"/>
    </row>
    <row r="28" spans="2:15" x14ac:dyDescent="0.25">
      <c r="K28" s="21"/>
    </row>
  </sheetData>
  <mergeCells count="57">
    <mergeCell ref="R10:R12"/>
    <mergeCell ref="S10:S12"/>
    <mergeCell ref="K26:O26"/>
    <mergeCell ref="K24:O24"/>
    <mergeCell ref="K25:O25"/>
    <mergeCell ref="K21:O21"/>
    <mergeCell ref="K23:O23"/>
    <mergeCell ref="K22:O22"/>
    <mergeCell ref="D25:E25"/>
    <mergeCell ref="F25:G25"/>
    <mergeCell ref="D26:E26"/>
    <mergeCell ref="F26:G26"/>
    <mergeCell ref="D21:E21"/>
    <mergeCell ref="F21:G21"/>
    <mergeCell ref="D24:E24"/>
    <mergeCell ref="D23:E23"/>
    <mergeCell ref="D22:E22"/>
    <mergeCell ref="F24:G24"/>
    <mergeCell ref="F23:G23"/>
    <mergeCell ref="F22:G22"/>
    <mergeCell ref="O8:O9"/>
    <mergeCell ref="N8:N9"/>
    <mergeCell ref="O10:O12"/>
    <mergeCell ref="N10:N12"/>
    <mergeCell ref="O13:O14"/>
    <mergeCell ref="N13:N14"/>
    <mergeCell ref="B2:O2"/>
    <mergeCell ref="B3:O3"/>
    <mergeCell ref="B4:O4"/>
    <mergeCell ref="K7:L7"/>
    <mergeCell ref="N7:O7"/>
    <mergeCell ref="B10:B12"/>
    <mergeCell ref="E7:F7"/>
    <mergeCell ref="B7:C7"/>
    <mergeCell ref="H7:I7"/>
    <mergeCell ref="F10:F12"/>
    <mergeCell ref="E10:E12"/>
    <mergeCell ref="C10:C12"/>
    <mergeCell ref="F8:F9"/>
    <mergeCell ref="E8:E9"/>
    <mergeCell ref="C8:C9"/>
    <mergeCell ref="B8:B9"/>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s>
  <printOptions horizontalCentered="1" verticalCentered="1"/>
  <pageMargins left="0.23622047244094491" right="0.23622047244094491" top="0.74803149606299213" bottom="0.74803149606299213" header="0.31496062992125984" footer="0.31496062992125984"/>
  <pageSetup paperSize="301"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3" sqref="A3"/>
    </sheetView>
  </sheetViews>
  <sheetFormatPr baseColWidth="10" defaultRowHeight="15" x14ac:dyDescent="0.25"/>
  <cols>
    <col min="1" max="1" width="12.85546875" customWidth="1"/>
    <col min="2" max="2" width="16.28515625" customWidth="1"/>
  </cols>
  <sheetData>
    <row r="1" spans="1:2" ht="25.5" x14ac:dyDescent="0.25">
      <c r="A1" s="13" t="s">
        <v>8</v>
      </c>
      <c r="B1" s="15">
        <v>20575616.25</v>
      </c>
    </row>
    <row r="2" spans="1:2" ht="38.25" x14ac:dyDescent="0.25">
      <c r="A2" s="13" t="s">
        <v>19</v>
      </c>
      <c r="B2" s="15">
        <v>694873.59999999998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I28" sqref="I28"/>
    </sheetView>
  </sheetViews>
  <sheetFormatPr baseColWidth="10" defaultRowHeight="15" x14ac:dyDescent="0.25"/>
  <cols>
    <col min="1" max="1" width="34.42578125" bestFit="1" customWidth="1"/>
    <col min="2" max="2" width="14.140625" bestFit="1" customWidth="1"/>
  </cols>
  <sheetData>
    <row r="2" spans="1:2" x14ac:dyDescent="0.25">
      <c r="A2" s="55" t="s">
        <v>0</v>
      </c>
      <c r="B2" s="99">
        <v>497004000</v>
      </c>
    </row>
    <row r="3" spans="1:2" x14ac:dyDescent="0.25">
      <c r="A3" s="56"/>
      <c r="B3" s="62"/>
    </row>
    <row r="4" spans="1:2" x14ac:dyDescent="0.25">
      <c r="A4" s="55" t="s">
        <v>9</v>
      </c>
      <c r="B4" s="99">
        <v>21270489.850000001</v>
      </c>
    </row>
    <row r="5" spans="1:2" x14ac:dyDescent="0.25">
      <c r="A5" s="56"/>
      <c r="B5" s="100"/>
    </row>
    <row r="6" spans="1:2" x14ac:dyDescent="0.25">
      <c r="A6" s="55" t="s">
        <v>10</v>
      </c>
      <c r="B6" s="101">
        <v>4.2999999999999997E-2</v>
      </c>
    </row>
    <row r="7" spans="1:2" x14ac:dyDescent="0.25">
      <c r="A7" s="56"/>
      <c r="B7" s="102"/>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LePaiz</cp:lastModifiedBy>
  <cp:lastPrinted>2023-04-19T17:34:47Z</cp:lastPrinted>
  <dcterms:created xsi:type="dcterms:W3CDTF">2023-02-11T22:01:01Z</dcterms:created>
  <dcterms:modified xsi:type="dcterms:W3CDTF">2023-07-10T18:43:27Z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