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MARZO 2021 COMPRAS\"/>
    </mc:Choice>
  </mc:AlternateContent>
  <xr:revisionPtr revIDLastSave="0" documentId="13_ncr:1_{B611044B-AD4D-46A8-8A45-514B193288D7}" xr6:coauthVersionLast="46" xr6:coauthVersionMax="46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4" i="13"/>
  <c r="E13" i="13"/>
  <c r="E12" i="13"/>
  <c r="E17" i="13"/>
  <c r="E16" i="13"/>
  <c r="E15" i="13"/>
  <c r="E22" i="13" l="1"/>
</calcChain>
</file>

<file path=xl/sharedStrings.xml><?xml version="1.0" encoding="utf-8"?>
<sst xmlns="http://schemas.openxmlformats.org/spreadsheetml/2006/main" count="33" uniqueCount="30">
  <si>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</si>
  <si>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</si>
  <si>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</si>
  <si>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</si>
  <si>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</si>
  <si>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</si>
  <si>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</si>
  <si>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</si>
  <si>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</si>
  <si>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</si>
  <si>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</si>
  <si>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</si>
  <si>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</si>
  <si>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</si>
  <si>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HECTOR CHANG PADILLA</t>
  </si>
  <si>
    <t>833489-7</t>
  </si>
  <si>
    <t>FECHA DE ACTUALIZACIÓN: 05/04/2021</t>
  </si>
  <si>
    <t>CORRESPONDE AL MES DE:  MARZO</t>
  </si>
  <si>
    <t>PAGO DE INFORME ANUAL SOBRE FUNCIONAMIENTO Y FINALIDAD DEL ARCHIVO, PAGINA DE INFORMACION PUBLICA AÑO 2021.</t>
  </si>
  <si>
    <t>COMPRA DE CARTUCHOS DE TINTAS PARA IMPRESORAS CANON Y BOTELLITAS DE TINTAS PARA IMPRESORAS EPSON DIFERENTES MODELOS</t>
  </si>
  <si>
    <t>COMPRA DE KITS DE LIMPIEZAS PARA COMPUTADORAS (AIRE COMPRIMIDO, LIMPIACONTACTOS Y ESPUMA GENERAL).</t>
  </si>
  <si>
    <t xml:space="preserve">DIRECCION GENERAL DEL DIARIO DE CENTRO AMERICA Y TIPOGRAFIA NACIONAL </t>
  </si>
  <si>
    <t>JOSE ISAIAS SARAZUA CHAY</t>
  </si>
  <si>
    <t>COMPRA DE KIT DE HERRAMIENTAS PARA LIMPIEZA DE EQUIPOS DE COMPUTACION E IMPRESORAS.</t>
  </si>
  <si>
    <t>BERNABE ELIAS SISIMIT GUITZ</t>
  </si>
  <si>
    <t>PAGO DE REPUESTOS Y ACCESORIOS EN GENRAL PARA LA MOTICICLETA MARCA SUZUKI EN 125-2A, COLOR ROJO CON PLACA M-647BSK, PROPIEDAD DE LA GOBERNACION DEPARTAMENTAL DE CHIMALTENANGO.</t>
  </si>
  <si>
    <t>LESLYE STAYLOS OROZCO SALGUERO</t>
  </si>
  <si>
    <t>ACCESORIOS Y REPUESTOS EN GENERAL, PARA LA CAMIONETA FORTUNER CON PLACAS O-374BBG, PROPIEDAD DE LA GOBERNACION DE CHIMALTENANGO.</t>
  </si>
  <si>
    <t>COMPRA DE ACCES POINT PARA SEÑAL DE WIFI EN EL SEGUNDO NIVEL DEL EDIFICIO DE GOBERNACION.</t>
  </si>
  <si>
    <t>COMPRA DE EQUIPO DE COMPUTACION: IMPRESORAS Y DISCOS DUROS DE 2 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</si>
</sst>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5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tabSelected="1" topLeftCell="A7" zoomScale="118" zoomScaleNormal="118" workbookViewId="0">
      <selection activeCell="I14" sqref="I14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3" t="s">
        <v>8</v>
      </c>
      <c r="B1" s="3"/>
      <c r="C1" s="3"/>
      <c r="D1" s="3"/>
      <c r="E1" s="3"/>
      <c r="F1" s="3"/>
      <c r="G1" s="3"/>
    </row>
    <row r="2" spans="1:7" ht="15.75" x14ac:dyDescent="0.25">
      <c r="A2" s="3" t="s">
        <v>11</v>
      </c>
      <c r="B2" s="3"/>
      <c r="C2" s="3"/>
      <c r="D2" s="3"/>
      <c r="E2" s="3"/>
      <c r="F2" s="3"/>
      <c r="G2" s="3"/>
    </row>
    <row r="3" spans="1:7" ht="15.75" x14ac:dyDescent="0.25">
      <c r="A3" s="5" t="s">
        <v>10</v>
      </c>
      <c r="B3" s="5"/>
      <c r="C3" s="5"/>
      <c r="D3" s="5"/>
      <c r="E3" s="5"/>
      <c r="F3" s="5"/>
      <c r="G3" s="5"/>
    </row>
    <row r="4" spans="1:7" ht="15.75" x14ac:dyDescent="0.25">
      <c r="A4" s="3" t="s">
        <v>12</v>
      </c>
      <c r="B4" s="3"/>
      <c r="C4" s="3"/>
      <c r="D4" s="3"/>
      <c r="E4" s="3"/>
      <c r="F4" s="3"/>
      <c r="G4" s="3"/>
    </row>
    <row r="5" spans="1:7" ht="15.75" x14ac:dyDescent="0.25">
      <c r="A5" s="3" t="s">
        <v>13</v>
      </c>
      <c r="B5" s="3"/>
      <c r="C5" s="3"/>
      <c r="D5" s="3"/>
      <c r="E5" s="3"/>
      <c r="F5" s="3"/>
      <c r="G5" s="3"/>
    </row>
    <row r="6" spans="1:7" ht="15.75" x14ac:dyDescent="0.25">
      <c r="A6" s="3" t="s">
        <v>9</v>
      </c>
      <c r="B6" s="3"/>
      <c r="C6" s="3"/>
      <c r="D6" s="3"/>
      <c r="E6" s="3"/>
      <c r="F6" s="3"/>
      <c r="G6" s="3"/>
    </row>
    <row r="7" spans="1:7" ht="15.75" x14ac:dyDescent="0.25">
      <c r="A7" s="3" t="s">
        <v>16</v>
      </c>
      <c r="B7" s="3"/>
      <c r="C7" s="3"/>
      <c r="D7" s="3"/>
      <c r="E7" s="3"/>
      <c r="F7" s="3"/>
      <c r="G7" s="3"/>
    </row>
    <row r="8" spans="1:7" ht="15.75" x14ac:dyDescent="0.25">
      <c r="A8" s="3" t="s">
        <v>17</v>
      </c>
      <c r="B8" s="3"/>
      <c r="C8" s="3"/>
      <c r="D8" s="3"/>
      <c r="E8" s="3"/>
      <c r="F8" s="3"/>
      <c r="G8" s="3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4" t="s">
        <v>7</v>
      </c>
      <c r="B10" s="4"/>
      <c r="C10" s="4"/>
      <c r="D10" s="4"/>
      <c r="E10" s="4"/>
      <c r="F10" s="4"/>
      <c r="G10" s="4"/>
    </row>
    <row r="11" spans="1:7" ht="30" x14ac:dyDescent="0.25">
      <c r="A11" s="6" t="s">
        <v>1</v>
      </c>
      <c r="B11" s="6" t="s">
        <v>6</v>
      </c>
      <c r="C11" s="6" t="s">
        <v>5</v>
      </c>
      <c r="D11" s="6" t="s">
        <v>0</v>
      </c>
      <c r="E11" s="6" t="s">
        <v>2</v>
      </c>
      <c r="F11" s="6" t="s">
        <v>3</v>
      </c>
      <c r="G11" s="6" t="s">
        <v>4</v>
      </c>
    </row>
    <row r="12" spans="1:7" ht="33.75" x14ac:dyDescent="0.25">
      <c r="A12" s="7">
        <v>44281</v>
      </c>
      <c r="B12" s="11" t="s">
        <v>18</v>
      </c>
      <c r="C12" s="15">
        <v>1</v>
      </c>
      <c r="D12" s="19">
        <v>2050.1999999999998</v>
      </c>
      <c r="E12" s="19">
        <f>SUM(C12*D12)</f>
        <v>2050.1999999999998</v>
      </c>
      <c r="F12" s="15" t="s">
        <v>21</v>
      </c>
      <c r="G12" s="15">
        <v>57313008</v>
      </c>
    </row>
    <row r="13" spans="1:7" ht="33.75" x14ac:dyDescent="0.25">
      <c r="A13" s="7">
        <v>44281</v>
      </c>
      <c r="B13" s="11" t="s">
        <v>19</v>
      </c>
      <c r="C13" s="15">
        <v>1</v>
      </c>
      <c r="D13" s="19">
        <v>9925</v>
      </c>
      <c r="E13" s="19">
        <f>SUM(C13*D13)</f>
        <v>9925</v>
      </c>
      <c r="F13" s="15" t="s">
        <v>22</v>
      </c>
      <c r="G13" s="15">
        <v>52168808</v>
      </c>
    </row>
    <row r="14" spans="1:7" ht="33.75" x14ac:dyDescent="0.25">
      <c r="A14" s="7">
        <v>44281</v>
      </c>
      <c r="B14" s="11" t="s">
        <v>20</v>
      </c>
      <c r="C14" s="15">
        <v>1</v>
      </c>
      <c r="D14" s="19">
        <v>2210</v>
      </c>
      <c r="E14" s="19">
        <f>SUM(C14*D14)</f>
        <v>2210</v>
      </c>
      <c r="F14" s="23" t="s">
        <v>24</v>
      </c>
      <c r="G14" s="16">
        <v>38710110</v>
      </c>
    </row>
    <row r="15" spans="1:7" ht="22.5" x14ac:dyDescent="0.25">
      <c r="A15" s="8">
        <v>44281</v>
      </c>
      <c r="B15" s="12" t="s">
        <v>23</v>
      </c>
      <c r="C15" s="16">
        <v>1</v>
      </c>
      <c r="D15" s="20">
        <v>1200</v>
      </c>
      <c r="E15" s="20">
        <f t="shared" ref="E15:E17" si="0">SUM(C15*D15)</f>
        <v>1200</v>
      </c>
      <c r="F15" s="23" t="s">
        <v>24</v>
      </c>
      <c r="G15" s="16">
        <v>38710110</v>
      </c>
    </row>
    <row r="16" spans="1:7" ht="45" x14ac:dyDescent="0.25">
      <c r="A16" s="8">
        <v>44281</v>
      </c>
      <c r="B16" s="13" t="s">
        <v>25</v>
      </c>
      <c r="C16" s="16">
        <v>1</v>
      </c>
      <c r="D16" s="20">
        <v>885</v>
      </c>
      <c r="E16" s="20">
        <f t="shared" si="0"/>
        <v>885</v>
      </c>
      <c r="F16" s="16" t="s">
        <v>26</v>
      </c>
      <c r="G16" s="16">
        <v>12467405</v>
      </c>
    </row>
    <row r="17" spans="1:7" ht="36" customHeight="1" x14ac:dyDescent="0.25">
      <c r="A17" s="8">
        <v>44281</v>
      </c>
      <c r="B17" s="14" t="s">
        <v>27</v>
      </c>
      <c r="C17" s="16">
        <v>1</v>
      </c>
      <c r="D17" s="20">
        <v>2240</v>
      </c>
      <c r="E17" s="20">
        <f t="shared" si="0"/>
        <v>2240</v>
      </c>
      <c r="F17" s="16" t="s">
        <v>14</v>
      </c>
      <c r="G17" s="16" t="s">
        <v>15</v>
      </c>
    </row>
    <row r="18" spans="1:7" ht="23.25" x14ac:dyDescent="0.25">
      <c r="A18" s="8">
        <v>44281</v>
      </c>
      <c r="B18" s="14" t="s">
        <v>28</v>
      </c>
      <c r="C18" s="16">
        <v>1</v>
      </c>
      <c r="D18" s="20">
        <v>1950</v>
      </c>
      <c r="E18" s="20">
        <f>SUM(C18*D18)</f>
        <v>1950</v>
      </c>
      <c r="F18" s="16" t="s">
        <v>22</v>
      </c>
      <c r="G18" s="16">
        <v>52168808</v>
      </c>
    </row>
    <row r="19" spans="1:7" ht="23.25" x14ac:dyDescent="0.25">
      <c r="A19" s="8">
        <v>44281</v>
      </c>
      <c r="B19" s="14" t="s">
        <v>29</v>
      </c>
      <c r="C19" s="16">
        <v>1</v>
      </c>
      <c r="D19" s="20">
        <v>7400</v>
      </c>
      <c r="E19" s="20">
        <f>SUM(C19*D19)</f>
        <v>7400</v>
      </c>
      <c r="F19" s="16" t="s">
        <v>22</v>
      </c>
      <c r="G19" s="16">
        <v>52168808</v>
      </c>
    </row>
    <row r="20" spans="1:7" x14ac:dyDescent="0.25">
      <c r="A20" s="9"/>
      <c r="B20" s="9"/>
      <c r="C20" s="17"/>
      <c r="D20" s="21"/>
      <c r="E20" s="21"/>
      <c r="F20" s="17"/>
      <c r="G20" s="17"/>
    </row>
    <row r="21" spans="1:7" ht="15.75" thickBot="1" x14ac:dyDescent="0.3">
      <c r="A21" s="10"/>
      <c r="B21" s="10"/>
      <c r="C21" s="18"/>
      <c r="D21" s="22"/>
      <c r="E21" s="22"/>
      <c r="F21" s="18"/>
      <c r="G21" s="18"/>
    </row>
    <row r="22" spans="1:7" x14ac:dyDescent="0.25">
      <c r="E22" s="2">
        <f>SUM(E15:E21)</f>
        <v>13675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2021-04-05T18:52:48Z</dcterms:modified>
</cp:coreProperties>
</file>