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MAYO 2020\"/>
    </mc:Choice>
  </mc:AlternateContent>
  <xr:revisionPtr revIDLastSave="0" documentId="13_ncr:1_{C259538C-2636-45F0-9B2F-41AF76231A6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" i="1" l="1"/>
  <c r="W8" i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25" i="1"/>
  <c r="AE25" i="1" s="1"/>
  <c r="W10" i="1" l="1"/>
  <c r="AE10" i="1" s="1"/>
  <c r="W9" i="1" l="1"/>
</calcChain>
</file>

<file path=xl/sharedStrings.xml><?xml version="1.0" encoding="utf-8"?>
<sst xmlns="http://schemas.openxmlformats.org/spreadsheetml/2006/main" count="116" uniqueCount="85">
  <si>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</si>
  <si>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</si>
  <si>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</si>
  <si>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</si>
  <si>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</si>
  <si>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</si>
  <si>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</si>
  <si>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</si>
  <si>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</si>
  <si>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</si>
  <si>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</si>
  <si>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</si>
  <si>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</si>
  <si>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</si>
  <si>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</si>
  <si>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</si>
  <si>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</si>
  <si>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</si>
  <si>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</si>
  <si>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</si>
  <si>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DORA ESPERANZA RAMAIREZ FIGUEROA DE CUELLAR</t>
  </si>
  <si>
    <t>JOSE FRANCISCO ROMAN GALINDO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</si>
  <si>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</si>
  <si>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</si>
  <si>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</si>
  <si>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</si>
  <si>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</si>
  <si>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</si>
  <si>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</si>
  <si>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</si>
  <si>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</si>
  <si>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</si>
  <si>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PILOTO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</si>
  <si>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</si>
  <si>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</si>
  <si>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</si>
  <si>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</si>
  <si>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</si>
  <si>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</si>
  <si>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</si>
  <si>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</si>
  <si>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</si>
  <si>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</si>
  <si>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</si>
  <si>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</si>
  <si>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</si>
  <si>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</si>
  <si>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</si>
  <si>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</si>
  <si>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</si>
  <si>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</si>
  <si>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</si>
  <si>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</si>
  <si>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</si>
  <si>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</si>
  <si>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</si>
  <si>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</si>
  <si>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</si>
  <si>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</si>
  <si>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</si>
  <si>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</si>
  <si>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</si>
  <si>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</si>
  <si>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</si>
  <si>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 xml:space="preserve"> 0 401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</si>
  <si>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</si>
  <si>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</si>
  <si>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</si>
  <si>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</si>
  <si>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</si>
  <si>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</si>
  <si>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</si>
  <si>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</si>
  <si>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</si>
  <si>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</si>
  <si>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</si>
  <si>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</si>
  <si>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</si>
  <si>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</si>
  <si>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</si>
  <si>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</si>
  <si>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FANTAN UNOS DATOS PORQUE NO HAN SIDO ENVIADOS A ESTE DEPARTAMENTO DE RECURSOS HUMANOS,</t>
  </si>
  <si>
    <t>JUAN CARLOS RUWET CASTELLANOS</t>
  </si>
  <si>
    <t>MES DE MAYO DEL 2020</t>
  </si>
  <si>
    <t>Fecha de emisión: 10/06/2020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</si>
</sst>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5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5" fontId="2" fillId="0" borderId="1" xfId="0" applyNumberFormat="1" applyFont="1" applyBorder="1"/>
    <xf numFmtId="165" fontId="0" fillId="0" borderId="1" xfId="0" applyNumberFormat="1" applyBorder="1"/>
    <xf numFmtId="165" fontId="4" fillId="0" borderId="2" xfId="0" applyNumberFormat="1" applyFont="1" applyBorder="1"/>
    <xf numFmtId="165" fontId="8" fillId="0" borderId="1" xfId="0" applyNumberFormat="1" applyFont="1" applyBorder="1"/>
    <xf numFmtId="165" fontId="9" fillId="0" borderId="1" xfId="0" applyNumberFormat="1" applyFont="1" applyBorder="1" applyAlignment="1">
      <alignment horizontal="right"/>
    </xf>
    <xf numFmtId="165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showWhiteSpace="0" view="pageLayout" zoomScaleNormal="100" workbookViewId="0">
      <selection activeCell="H12" sqref="H12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4" t="s">
        <v>33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5" t="s">
        <v>72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5" t="s">
        <v>84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5" t="s">
        <v>73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49" t="s">
        <v>83</v>
      </c>
      <c r="L6" s="49"/>
      <c r="M6" s="49"/>
      <c r="N6" s="49"/>
      <c r="O6" s="49"/>
      <c r="P6" s="3"/>
      <c r="Q6" s="3"/>
      <c r="R6" s="3"/>
      <c r="S6" s="3"/>
      <c r="X6" s="25" t="s">
        <v>49</v>
      </c>
    </row>
    <row r="7" spans="1:33" s="1" customFormat="1" ht="49.5" x14ac:dyDescent="0.25">
      <c r="A7" s="9" t="s">
        <v>0</v>
      </c>
      <c r="B7" s="46" t="s">
        <v>7</v>
      </c>
      <c r="C7" s="47"/>
      <c r="D7" s="47"/>
      <c r="E7" s="47"/>
      <c r="F7" s="47"/>
      <c r="G7" s="48"/>
      <c r="H7" s="9" t="s">
        <v>40</v>
      </c>
      <c r="I7" s="9" t="s">
        <v>1</v>
      </c>
      <c r="J7" s="10" t="s">
        <v>41</v>
      </c>
      <c r="K7" s="9" t="s">
        <v>42</v>
      </c>
      <c r="L7" s="9" t="s">
        <v>43</v>
      </c>
      <c r="M7" s="9" t="s">
        <v>44</v>
      </c>
      <c r="N7" s="9" t="s">
        <v>75</v>
      </c>
      <c r="O7" s="9" t="s">
        <v>76</v>
      </c>
      <c r="P7" s="9" t="s">
        <v>3</v>
      </c>
      <c r="Q7" s="11" t="s">
        <v>2</v>
      </c>
      <c r="R7" s="11" t="s">
        <v>45</v>
      </c>
      <c r="S7" s="12" t="s">
        <v>46</v>
      </c>
      <c r="T7" s="12" t="s">
        <v>47</v>
      </c>
      <c r="U7" s="12" t="s">
        <v>56</v>
      </c>
      <c r="V7" s="13" t="s">
        <v>77</v>
      </c>
      <c r="W7" s="14" t="s">
        <v>48</v>
      </c>
      <c r="X7" s="15" t="s">
        <v>50</v>
      </c>
      <c r="Y7" s="15" t="s">
        <v>51</v>
      </c>
      <c r="Z7" s="15" t="s">
        <v>52</v>
      </c>
      <c r="AA7" s="15" t="s">
        <v>53</v>
      </c>
      <c r="AB7" s="15" t="s">
        <v>54</v>
      </c>
      <c r="AC7" s="15" t="s">
        <v>55</v>
      </c>
      <c r="AD7" s="15" t="s">
        <v>67</v>
      </c>
      <c r="AE7" s="16" t="s">
        <v>57</v>
      </c>
      <c r="AF7" s="29" t="s">
        <v>80</v>
      </c>
    </row>
    <row r="8" spans="1:33" s="1" customFormat="1" ht="45" x14ac:dyDescent="0.25">
      <c r="A8" s="30">
        <v>1</v>
      </c>
      <c r="B8" s="42" t="s">
        <v>78</v>
      </c>
      <c r="C8" s="43"/>
      <c r="D8" s="43"/>
      <c r="E8" s="27"/>
      <c r="F8" s="27"/>
      <c r="G8" s="28"/>
      <c r="H8" s="32" t="s">
        <v>79</v>
      </c>
      <c r="I8" s="32" t="s">
        <v>79</v>
      </c>
      <c r="J8" s="32">
        <v>401</v>
      </c>
      <c r="K8" s="33">
        <v>6066</v>
      </c>
      <c r="L8" s="33">
        <v>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13316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9">
        <f>W8-X8-Y8-Z8-AA8-AB8-AC8-AD8</f>
        <v>13316</v>
      </c>
      <c r="AF8" s="41" t="s">
        <v>81</v>
      </c>
    </row>
    <row r="9" spans="1:33" ht="28.5" customHeight="1" x14ac:dyDescent="0.25">
      <c r="A9" s="31">
        <v>2</v>
      </c>
      <c r="B9" s="50" t="s">
        <v>20</v>
      </c>
      <c r="C9" s="51"/>
      <c r="D9" s="51"/>
      <c r="E9" s="52"/>
      <c r="F9" s="5"/>
      <c r="G9" s="5"/>
      <c r="H9" s="7" t="s">
        <v>68</v>
      </c>
      <c r="I9" s="7" t="s">
        <v>25</v>
      </c>
      <c r="J9" s="6" t="s">
        <v>65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913.36</v>
      </c>
      <c r="AE9" s="23">
        <f>(W9-X9-Y9-Z9-AA9-AB9-AC9-AD9)</f>
        <v>3300.8300000000004</v>
      </c>
      <c r="AF9" s="40"/>
      <c r="AG9" s="26"/>
    </row>
    <row r="10" spans="1:33" ht="30" customHeight="1" x14ac:dyDescent="0.25">
      <c r="A10" s="31">
        <v>3</v>
      </c>
      <c r="B10" s="50" t="s">
        <v>8</v>
      </c>
      <c r="C10" s="51"/>
      <c r="D10" s="51"/>
      <c r="E10" s="52"/>
      <c r="F10" s="5"/>
      <c r="G10" s="5"/>
      <c r="H10" s="7" t="s">
        <v>58</v>
      </c>
      <c r="I10" s="7" t="s">
        <v>37</v>
      </c>
      <c r="J10" s="6" t="s">
        <v>65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5" si="0">(W10-X10-Y10-Z10-AA10-AB10-AC10-AD10)</f>
        <v>4308.63</v>
      </c>
      <c r="AF10" s="40"/>
    </row>
    <row r="11" spans="1:33" ht="26.25" customHeight="1" x14ac:dyDescent="0.25">
      <c r="A11" s="30">
        <v>4</v>
      </c>
      <c r="B11" s="50" t="s">
        <v>9</v>
      </c>
      <c r="C11" s="51"/>
      <c r="D11" s="51"/>
      <c r="E11" s="52"/>
      <c r="F11" s="5"/>
      <c r="G11" s="5"/>
      <c r="H11" s="7" t="s">
        <v>69</v>
      </c>
      <c r="I11" s="7" t="s">
        <v>26</v>
      </c>
      <c r="J11" s="6" t="s">
        <v>65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5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40"/>
    </row>
    <row r="12" spans="1:33" ht="21" customHeight="1" x14ac:dyDescent="0.25">
      <c r="A12" s="31">
        <v>5</v>
      </c>
      <c r="B12" s="50" t="s">
        <v>10</v>
      </c>
      <c r="C12" s="51"/>
      <c r="D12" s="51"/>
      <c r="E12" s="52"/>
      <c r="F12" s="5"/>
      <c r="G12" s="5"/>
      <c r="H12" s="7" t="s">
        <v>60</v>
      </c>
      <c r="I12" s="7" t="s">
        <v>28</v>
      </c>
      <c r="J12" s="6" t="s">
        <v>65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40"/>
    </row>
    <row r="13" spans="1:33" ht="26.25" customHeight="1" x14ac:dyDescent="0.25">
      <c r="A13" s="31">
        <v>6</v>
      </c>
      <c r="B13" s="50" t="s">
        <v>11</v>
      </c>
      <c r="C13" s="51"/>
      <c r="D13" s="51"/>
      <c r="E13" s="52"/>
      <c r="F13" s="5"/>
      <c r="G13" s="5"/>
      <c r="H13" s="7" t="s">
        <v>61</v>
      </c>
      <c r="I13" s="7" t="s">
        <v>29</v>
      </c>
      <c r="J13" s="6" t="s">
        <v>65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40"/>
    </row>
    <row r="14" spans="1:33" ht="21" customHeight="1" x14ac:dyDescent="0.25">
      <c r="A14" s="30">
        <v>7</v>
      </c>
      <c r="B14" s="50" t="s">
        <v>12</v>
      </c>
      <c r="C14" s="51"/>
      <c r="D14" s="51"/>
      <c r="E14" s="52"/>
      <c r="F14" s="5"/>
      <c r="G14" s="5"/>
      <c r="H14" s="7" t="s">
        <v>61</v>
      </c>
      <c r="I14" s="7" t="s">
        <v>29</v>
      </c>
      <c r="J14" s="6" t="s">
        <v>65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40"/>
    </row>
    <row r="15" spans="1:33" ht="21.75" customHeight="1" x14ac:dyDescent="0.25">
      <c r="A15" s="31">
        <v>8</v>
      </c>
      <c r="B15" s="50" t="s">
        <v>13</v>
      </c>
      <c r="C15" s="51"/>
      <c r="D15" s="51"/>
      <c r="E15" s="52"/>
      <c r="F15" s="5"/>
      <c r="G15" s="5"/>
      <c r="H15" s="7" t="s">
        <v>61</v>
      </c>
      <c r="I15" s="7" t="s">
        <v>29</v>
      </c>
      <c r="J15" s="6" t="s">
        <v>65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40"/>
    </row>
    <row r="16" spans="1:33" x14ac:dyDescent="0.25">
      <c r="A16" s="31">
        <v>9</v>
      </c>
      <c r="B16" s="50" t="s">
        <v>14</v>
      </c>
      <c r="C16" s="51"/>
      <c r="D16" s="51"/>
      <c r="E16" s="52"/>
      <c r="F16" s="5"/>
      <c r="G16" s="5"/>
      <c r="H16" s="7" t="s">
        <v>61</v>
      </c>
      <c r="I16" s="7" t="s">
        <v>29</v>
      </c>
      <c r="J16" s="6" t="s">
        <v>65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40"/>
    </row>
    <row r="17" spans="1:32" ht="48" customHeight="1" x14ac:dyDescent="0.25">
      <c r="A17" s="30">
        <v>10</v>
      </c>
      <c r="B17" s="50" t="s">
        <v>15</v>
      </c>
      <c r="C17" s="51"/>
      <c r="D17" s="51"/>
      <c r="E17" s="52"/>
      <c r="F17" s="5"/>
      <c r="G17" s="5"/>
      <c r="H17" s="7" t="s">
        <v>62</v>
      </c>
      <c r="I17" s="7" t="s">
        <v>38</v>
      </c>
      <c r="J17" s="6" t="s">
        <v>65</v>
      </c>
      <c r="K17" s="19">
        <v>1960</v>
      </c>
      <c r="L17" s="19">
        <v>1300</v>
      </c>
      <c r="M17" s="19">
        <v>50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4860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1861.3599999999997</v>
      </c>
      <c r="AF17" s="40"/>
    </row>
    <row r="18" spans="1:32" ht="22.5" customHeight="1" x14ac:dyDescent="0.25">
      <c r="A18" s="31">
        <v>11</v>
      </c>
      <c r="B18" s="50" t="s">
        <v>16</v>
      </c>
      <c r="C18" s="51"/>
      <c r="D18" s="51"/>
      <c r="E18" s="52"/>
      <c r="F18" s="5"/>
      <c r="G18" s="5"/>
      <c r="H18" s="7" t="s">
        <v>69</v>
      </c>
      <c r="I18" s="7" t="s">
        <v>36</v>
      </c>
      <c r="J18" s="6" t="s">
        <v>66</v>
      </c>
      <c r="K18" s="19">
        <v>1960</v>
      </c>
      <c r="L18" s="19">
        <v>1300</v>
      </c>
      <c r="M18" s="19">
        <v>35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4845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1664.5899999999992</v>
      </c>
      <c r="AF18" s="40"/>
    </row>
    <row r="19" spans="1:32" ht="21.75" customHeight="1" x14ac:dyDescent="0.25">
      <c r="A19" s="31">
        <v>12</v>
      </c>
      <c r="B19" s="50" t="s">
        <v>17</v>
      </c>
      <c r="C19" s="51"/>
      <c r="D19" s="51"/>
      <c r="E19" s="52"/>
      <c r="F19" s="5"/>
      <c r="G19" s="5"/>
      <c r="H19" s="7" t="s">
        <v>70</v>
      </c>
      <c r="I19" s="7" t="s">
        <v>71</v>
      </c>
      <c r="J19" s="6" t="s">
        <v>65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40"/>
    </row>
    <row r="20" spans="1:32" ht="23.25" customHeight="1" x14ac:dyDescent="0.25">
      <c r="A20" s="30">
        <v>13</v>
      </c>
      <c r="B20" s="50" t="s">
        <v>18</v>
      </c>
      <c r="C20" s="51"/>
      <c r="D20" s="51"/>
      <c r="E20" s="52"/>
      <c r="F20" s="5"/>
      <c r="G20" s="5"/>
      <c r="H20" s="7" t="s">
        <v>63</v>
      </c>
      <c r="I20" s="7" t="s">
        <v>30</v>
      </c>
      <c r="J20" s="6" t="s">
        <v>65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40"/>
    </row>
    <row r="21" spans="1:32" ht="23.25" customHeight="1" x14ac:dyDescent="0.25">
      <c r="A21" s="31">
        <v>14</v>
      </c>
      <c r="B21" s="50" t="s">
        <v>19</v>
      </c>
      <c r="C21" s="51"/>
      <c r="D21" s="51"/>
      <c r="E21" s="52"/>
      <c r="F21" s="5"/>
      <c r="G21" s="5"/>
      <c r="H21" s="7" t="s">
        <v>58</v>
      </c>
      <c r="I21" s="7" t="s">
        <v>31</v>
      </c>
      <c r="J21" s="6" t="s">
        <v>65</v>
      </c>
      <c r="K21" s="19">
        <v>2120</v>
      </c>
      <c r="L21" s="19">
        <v>1300</v>
      </c>
      <c r="M21" s="19">
        <v>50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5020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4134.33</v>
      </c>
      <c r="AF21" s="40"/>
    </row>
    <row r="22" spans="1:32" ht="21" customHeight="1" x14ac:dyDescent="0.25">
      <c r="A22" s="31">
        <v>15</v>
      </c>
      <c r="B22" s="50" t="s">
        <v>21</v>
      </c>
      <c r="C22" s="51"/>
      <c r="D22" s="51"/>
      <c r="E22" s="52"/>
      <c r="F22" s="5"/>
      <c r="G22" s="5"/>
      <c r="H22" s="7" t="s">
        <v>59</v>
      </c>
      <c r="I22" s="7" t="s">
        <v>32</v>
      </c>
      <c r="J22" s="6" t="s">
        <v>64</v>
      </c>
      <c r="K22" s="19">
        <v>1105</v>
      </c>
      <c r="L22" s="19">
        <v>1000</v>
      </c>
      <c r="M22" s="19">
        <v>35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4">
        <v>0</v>
      </c>
      <c r="W22" s="21">
        <f t="shared" si="1"/>
        <v>3390</v>
      </c>
      <c r="X22" s="22">
        <v>30</v>
      </c>
      <c r="Y22" s="22">
        <v>60</v>
      </c>
      <c r="Z22" s="22">
        <v>0</v>
      </c>
      <c r="AA22" s="22">
        <v>94.2</v>
      </c>
      <c r="AB22" s="22">
        <v>0</v>
      </c>
      <c r="AC22" s="22">
        <v>345.4</v>
      </c>
      <c r="AD22" s="22">
        <v>1693.32</v>
      </c>
      <c r="AE22" s="23">
        <f t="shared" si="0"/>
        <v>1167.0800000000002</v>
      </c>
      <c r="AF22" s="40"/>
    </row>
    <row r="23" spans="1:32" ht="19.5" x14ac:dyDescent="0.25">
      <c r="A23" s="30">
        <v>16</v>
      </c>
      <c r="B23" s="50" t="s">
        <v>22</v>
      </c>
      <c r="C23" s="51"/>
      <c r="D23" s="51"/>
      <c r="E23" s="52"/>
      <c r="F23" s="5"/>
      <c r="G23" s="5"/>
      <c r="H23" s="7" t="s">
        <v>59</v>
      </c>
      <c r="I23" s="7" t="s">
        <v>27</v>
      </c>
      <c r="J23" s="6" t="s">
        <v>66</v>
      </c>
      <c r="K23" s="19">
        <v>1105</v>
      </c>
      <c r="L23" s="19">
        <v>1000</v>
      </c>
      <c r="M23" s="19">
        <v>50</v>
      </c>
      <c r="N23" s="19">
        <v>0</v>
      </c>
      <c r="O23" s="19">
        <v>250</v>
      </c>
      <c r="P23" s="19">
        <v>1000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3405</v>
      </c>
      <c r="X23" s="22">
        <v>0</v>
      </c>
      <c r="Y23" s="22">
        <v>60</v>
      </c>
      <c r="Z23" s="22">
        <v>0</v>
      </c>
      <c r="AA23" s="22">
        <v>94.65</v>
      </c>
      <c r="AB23" s="22">
        <v>0</v>
      </c>
      <c r="AC23" s="22">
        <v>347.05</v>
      </c>
      <c r="AD23" s="22">
        <v>0</v>
      </c>
      <c r="AE23" s="23">
        <f t="shared" si="0"/>
        <v>2903.2999999999997</v>
      </c>
      <c r="AF23" s="40"/>
    </row>
    <row r="24" spans="1:32" ht="22.5" customHeight="1" x14ac:dyDescent="0.25">
      <c r="A24" s="31">
        <v>17</v>
      </c>
      <c r="B24" s="50" t="s">
        <v>23</v>
      </c>
      <c r="C24" s="51"/>
      <c r="D24" s="51"/>
      <c r="E24" s="52"/>
      <c r="F24" s="5"/>
      <c r="G24" s="5"/>
      <c r="H24" s="7" t="s">
        <v>58</v>
      </c>
      <c r="I24" s="7" t="s">
        <v>35</v>
      </c>
      <c r="J24" s="6" t="s">
        <v>65</v>
      </c>
      <c r="K24" s="19">
        <v>2120</v>
      </c>
      <c r="L24" s="19">
        <v>1300</v>
      </c>
      <c r="M24" s="19">
        <v>35</v>
      </c>
      <c r="N24" s="19">
        <v>0</v>
      </c>
      <c r="O24" s="19">
        <v>250</v>
      </c>
      <c r="P24" s="19">
        <v>1300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5005</v>
      </c>
      <c r="X24" s="22">
        <v>0</v>
      </c>
      <c r="Y24" s="22">
        <v>0</v>
      </c>
      <c r="Z24" s="22">
        <v>0</v>
      </c>
      <c r="AA24" s="22">
        <v>142.65</v>
      </c>
      <c r="AB24" s="22">
        <v>15.42</v>
      </c>
      <c r="AC24" s="22">
        <v>570.6</v>
      </c>
      <c r="AD24" s="22">
        <v>0</v>
      </c>
      <c r="AE24" s="23">
        <f t="shared" si="0"/>
        <v>4276.33</v>
      </c>
      <c r="AF24" s="40"/>
    </row>
    <row r="25" spans="1:32" ht="18.75" customHeight="1" x14ac:dyDescent="0.25">
      <c r="A25" s="31">
        <v>18</v>
      </c>
      <c r="B25" s="50" t="s">
        <v>24</v>
      </c>
      <c r="C25" s="51"/>
      <c r="D25" s="51"/>
      <c r="E25" s="52"/>
      <c r="F25" s="5"/>
      <c r="G25" s="5"/>
      <c r="H25" s="5" t="s">
        <v>61</v>
      </c>
      <c r="I25" s="5" t="s">
        <v>29</v>
      </c>
      <c r="J25" s="6" t="s">
        <v>65</v>
      </c>
      <c r="K25" s="19">
        <v>1476</v>
      </c>
      <c r="L25" s="19">
        <v>1000</v>
      </c>
      <c r="M25" s="19">
        <v>35</v>
      </c>
      <c r="N25" s="19">
        <v>0</v>
      </c>
      <c r="O25" s="19">
        <v>250</v>
      </c>
      <c r="P25" s="19">
        <v>1000</v>
      </c>
      <c r="Q25" s="19">
        <v>0</v>
      </c>
      <c r="R25" s="19">
        <v>0</v>
      </c>
      <c r="S25" s="20">
        <v>0</v>
      </c>
      <c r="T25" s="20">
        <v>0</v>
      </c>
      <c r="U25" s="20">
        <v>0</v>
      </c>
      <c r="V25" s="20">
        <v>0</v>
      </c>
      <c r="W25" s="21">
        <f t="shared" si="1"/>
        <v>3761</v>
      </c>
      <c r="X25" s="22">
        <v>0</v>
      </c>
      <c r="Y25" s="22">
        <v>0</v>
      </c>
      <c r="Z25" s="22">
        <v>0</v>
      </c>
      <c r="AA25" s="22">
        <v>105.33</v>
      </c>
      <c r="AB25" s="22">
        <v>0</v>
      </c>
      <c r="AC25" s="22">
        <v>386.21</v>
      </c>
      <c r="AD25" s="22">
        <v>1587.64</v>
      </c>
      <c r="AE25" s="23">
        <f t="shared" si="0"/>
        <v>1681.82</v>
      </c>
      <c r="AF25" s="40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  <c r="AE26" s="17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32" x14ac:dyDescent="0.25">
      <c r="A29" s="3"/>
      <c r="B29" s="3"/>
      <c r="C29" s="3"/>
      <c r="D29" s="3"/>
      <c r="E29" s="3"/>
      <c r="F29" s="3"/>
      <c r="G29" s="3"/>
      <c r="J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32" x14ac:dyDescent="0.25">
      <c r="O30" s="3"/>
      <c r="P30" s="3"/>
      <c r="Q30" s="3"/>
      <c r="R30" s="3"/>
      <c r="S30" s="3"/>
      <c r="T30" s="3"/>
      <c r="U30" s="3"/>
      <c r="V30" s="3"/>
    </row>
    <row r="31" spans="1:32" x14ac:dyDescent="0.25">
      <c r="B31" t="s">
        <v>34</v>
      </c>
      <c r="F31" t="s">
        <v>18</v>
      </c>
      <c r="G31" s="2"/>
      <c r="H31" s="2"/>
      <c r="I31" t="s">
        <v>18</v>
      </c>
      <c r="J31" s="2"/>
      <c r="K31" s="2"/>
      <c r="N31" s="53" t="s">
        <v>82</v>
      </c>
      <c r="O31" s="53"/>
      <c r="P31" s="53"/>
      <c r="R31" s="3"/>
      <c r="S31" s="3"/>
    </row>
    <row r="32" spans="1:32" x14ac:dyDescent="0.25">
      <c r="B32" t="s">
        <v>39</v>
      </c>
      <c r="F32" t="s">
        <v>74</v>
      </c>
      <c r="G32" s="2"/>
      <c r="H32" s="2"/>
      <c r="I32" t="s">
        <v>74</v>
      </c>
      <c r="J32" s="2"/>
      <c r="K32" s="2"/>
      <c r="N32" s="53" t="s">
        <v>79</v>
      </c>
      <c r="O32" s="53"/>
      <c r="P32" s="53"/>
      <c r="R32" s="3"/>
      <c r="S32" s="3"/>
    </row>
  </sheetData>
  <mergeCells count="26">
    <mergeCell ref="N31:P31"/>
    <mergeCell ref="N32:P32"/>
    <mergeCell ref="B12:E12"/>
    <mergeCell ref="B13:E13"/>
    <mergeCell ref="B14:E14"/>
    <mergeCell ref="B15:E15"/>
    <mergeCell ref="B18:E18"/>
    <mergeCell ref="B19:E19"/>
    <mergeCell ref="B20:E20"/>
    <mergeCell ref="B25:E25"/>
    <mergeCell ref="B21:E21"/>
    <mergeCell ref="B22:E22"/>
    <mergeCell ref="B23:E23"/>
    <mergeCell ref="B24:E24"/>
    <mergeCell ref="B9:E9"/>
    <mergeCell ref="B10:E10"/>
    <mergeCell ref="B11:E11"/>
    <mergeCell ref="B16:E16"/>
    <mergeCell ref="B17:E17"/>
    <mergeCell ref="B8:D8"/>
    <mergeCell ref="H2:U2"/>
    <mergeCell ref="H3:U3"/>
    <mergeCell ref="H4:U4"/>
    <mergeCell ref="H5:U5"/>
    <mergeCell ref="B7:G7"/>
    <mergeCell ref="K6:O6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2020-05-12T16:27:27Z</cp:lastPrinted>
  <dcterms:created xsi:type="dcterms:W3CDTF">2016-01-21T20:20:27Z</dcterms:created>
  <dcterms:modified xsi:type="dcterms:W3CDTF">2020-06-10T17:27:26Z</dcterms:modified>
</cp:coreProperties>
</file>